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4"/>
  </bookViews>
  <sheets>
    <sheet name="7 класс" sheetId="1" r:id="rId1"/>
    <sheet name="8 класс  " sheetId="2" r:id="rId2"/>
    <sheet name="9 класс" sheetId="3" r:id="rId3"/>
    <sheet name="10 класс" sheetId="4" r:id="rId4"/>
    <sheet name="11 клаcc " sheetId="5" r:id="rId5"/>
  </sheets>
  <definedNames/>
  <calcPr fullCalcOnLoad="1"/>
</workbook>
</file>

<file path=xl/sharedStrings.xml><?xml version="1.0" encoding="utf-8"?>
<sst xmlns="http://schemas.openxmlformats.org/spreadsheetml/2006/main" count="479" uniqueCount="200">
  <si>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</si>
  <si>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</si>
  <si>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</si>
  <si>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</si>
  <si>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</si>
  <si>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</si>
  <si>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</si>
  <si>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</si>
  <si>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</si>
  <si>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</si>
  <si>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</si>
  <si>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экологии</t>
    </r>
    <r>
      <rPr>
        <sz val="12"/>
        <color indexed="8"/>
        <rFont val="Times New Roman"/>
        <family val="1"/>
      </rPr>
      <t xml:space="preserve">
в 2022-2023 учебном году</t>
    </r>
  </si>
  <si>
    <t>Сорокин</t>
  </si>
  <si>
    <t xml:space="preserve">Дмитрий </t>
  </si>
  <si>
    <t>Вячеславович</t>
  </si>
  <si>
    <t>Бокарев</t>
  </si>
  <si>
    <t>Вадим</t>
  </si>
  <si>
    <t>Олегович</t>
  </si>
  <si>
    <t>Шебанов</t>
  </si>
  <si>
    <t>Владимирович</t>
  </si>
  <si>
    <t>Калинина</t>
  </si>
  <si>
    <t>Александра</t>
  </si>
  <si>
    <t>Александровна</t>
  </si>
  <si>
    <t xml:space="preserve">Чемарова </t>
  </si>
  <si>
    <t>Ольга</t>
  </si>
  <si>
    <t>Дмитриевна</t>
  </si>
  <si>
    <t>Суворова</t>
  </si>
  <si>
    <t>Екатерина</t>
  </si>
  <si>
    <t>СОШ №1</t>
  </si>
  <si>
    <t>Гавринчук</t>
  </si>
  <si>
    <t>Яна</t>
  </si>
  <si>
    <t>Алексеевна</t>
  </si>
  <si>
    <t>Южаков</t>
  </si>
  <si>
    <t>Виктор</t>
  </si>
  <si>
    <t>Андреевич</t>
  </si>
  <si>
    <t>Агафонов</t>
  </si>
  <si>
    <t>Максим</t>
  </si>
  <si>
    <t>Романович</t>
  </si>
  <si>
    <t>Манылов</t>
  </si>
  <si>
    <t>Роман</t>
  </si>
  <si>
    <t>Максимович</t>
  </si>
  <si>
    <t>Соколов</t>
  </si>
  <si>
    <t>Владислав</t>
  </si>
  <si>
    <t>Иванович</t>
  </si>
  <si>
    <t>Трибунский</t>
  </si>
  <si>
    <t>Артем</t>
  </si>
  <si>
    <t>Эдуардович</t>
  </si>
  <si>
    <t>МБОУ ООШ №5</t>
  </si>
  <si>
    <t>Масюра</t>
  </si>
  <si>
    <t>Матвей</t>
  </si>
  <si>
    <t>Александрович</t>
  </si>
  <si>
    <t>Афанасьева</t>
  </si>
  <si>
    <t>Маргарита</t>
  </si>
  <si>
    <t>Юрьевна</t>
  </si>
  <si>
    <t>Пузанова</t>
  </si>
  <si>
    <t>Евгеньевна</t>
  </si>
  <si>
    <t>Павлов</t>
  </si>
  <si>
    <t>Гордей</t>
  </si>
  <si>
    <t>Сергеевич</t>
  </si>
  <si>
    <t>Семёнов</t>
  </si>
  <si>
    <t>Александр</t>
  </si>
  <si>
    <t>Викторович</t>
  </si>
  <si>
    <t>СОШ №10</t>
  </si>
  <si>
    <t>Лужаев</t>
  </si>
  <si>
    <t>Георгий</t>
  </si>
  <si>
    <t>Петрович</t>
  </si>
  <si>
    <t>Турцев</t>
  </si>
  <si>
    <t>Станислав</t>
  </si>
  <si>
    <t>Юрьевич</t>
  </si>
  <si>
    <t>Фомин</t>
  </si>
  <si>
    <t>Валерий</t>
  </si>
  <si>
    <t>Алексеевич</t>
  </si>
  <si>
    <t>Иванов</t>
  </si>
  <si>
    <t>Илья</t>
  </si>
  <si>
    <t>Оборин</t>
  </si>
  <si>
    <t>Анатолий</t>
  </si>
  <si>
    <t>Николаевич</t>
  </si>
  <si>
    <t>Радчик</t>
  </si>
  <si>
    <t>Тимофей</t>
  </si>
  <si>
    <t>Вадимович</t>
  </si>
  <si>
    <t>Шалагин</t>
  </si>
  <si>
    <t>Всеволод</t>
  </si>
  <si>
    <t>Ярославович</t>
  </si>
  <si>
    <t>Засыпайко</t>
  </si>
  <si>
    <t>Андрей</t>
  </si>
  <si>
    <t>Евгеньевич</t>
  </si>
  <si>
    <t>Щербина</t>
  </si>
  <si>
    <t>Анастасия</t>
  </si>
  <si>
    <t>Сергеевна</t>
  </si>
  <si>
    <t>Данила</t>
  </si>
  <si>
    <t>Барабаш</t>
  </si>
  <si>
    <t>Никита</t>
  </si>
  <si>
    <t>Аверьев</t>
  </si>
  <si>
    <t>Воробьев</t>
  </si>
  <si>
    <t>Киркин</t>
  </si>
  <si>
    <t>Иван</t>
  </si>
  <si>
    <t>Корсаков</t>
  </si>
  <si>
    <t>Дмитрий</t>
  </si>
  <si>
    <t>Григорьевич</t>
  </si>
  <si>
    <t>Кочетов</t>
  </si>
  <si>
    <t>Криштопенко-Яворь</t>
  </si>
  <si>
    <t>Вероника</t>
  </si>
  <si>
    <t>Лебедевич</t>
  </si>
  <si>
    <t>Кирилл</t>
  </si>
  <si>
    <t>Романенко</t>
  </si>
  <si>
    <t>Денис</t>
  </si>
  <si>
    <t>Тимофеев</t>
  </si>
  <si>
    <t>Артём</t>
  </si>
  <si>
    <t>Вишневская</t>
  </si>
  <si>
    <t>Юлиана</t>
  </si>
  <si>
    <t>Игоревна</t>
  </si>
  <si>
    <t>Быкова</t>
  </si>
  <si>
    <t>Дарья</t>
  </si>
  <si>
    <t>Двинин</t>
  </si>
  <si>
    <t>Даниил</t>
  </si>
  <si>
    <t>Кирилов</t>
  </si>
  <si>
    <t>Владимир</t>
  </si>
  <si>
    <t>Триголубов</t>
  </si>
  <si>
    <t>Руслан</t>
  </si>
  <si>
    <t>Васильевич</t>
  </si>
  <si>
    <t>Яковлева</t>
  </si>
  <si>
    <t>Карина</t>
  </si>
  <si>
    <t>Жупиков</t>
  </si>
  <si>
    <t>Пиипаринен</t>
  </si>
  <si>
    <t>Ковалева</t>
  </si>
  <si>
    <t>Марина</t>
  </si>
  <si>
    <t>Витальевна</t>
  </si>
  <si>
    <t xml:space="preserve"> Рожин </t>
  </si>
  <si>
    <t xml:space="preserve"> Кирилл</t>
  </si>
  <si>
    <t>Гордеева</t>
  </si>
  <si>
    <t>Кира</t>
  </si>
  <si>
    <t>Андреевна</t>
  </si>
  <si>
    <t>Носик</t>
  </si>
  <si>
    <t>Владимировна</t>
  </si>
  <si>
    <t>Павлова</t>
  </si>
  <si>
    <t>Лопатий</t>
  </si>
  <si>
    <t>Михаил</t>
  </si>
  <si>
    <t>Пестриков</t>
  </si>
  <si>
    <t>СОШ №6</t>
  </si>
  <si>
    <t>МБОУ СОШ №20</t>
  </si>
  <si>
    <t>Башин</t>
  </si>
  <si>
    <t>Алексей</t>
  </si>
  <si>
    <t>СОШ№2</t>
  </si>
  <si>
    <t>11а</t>
  </si>
  <si>
    <t>Клеветов</t>
  </si>
  <si>
    <t>Константинович</t>
  </si>
  <si>
    <t>Талеев</t>
  </si>
  <si>
    <t>Сергей</t>
  </si>
  <si>
    <t>Костина</t>
  </si>
  <si>
    <t>Ларионов</t>
  </si>
  <si>
    <t>Козлов</t>
  </si>
  <si>
    <t>Немчинова</t>
  </si>
  <si>
    <t>Алена</t>
  </si>
  <si>
    <t>Анатольевна</t>
  </si>
  <si>
    <t xml:space="preserve">Высоцкий </t>
  </si>
  <si>
    <t>Денисович</t>
  </si>
  <si>
    <t>Кучеров</t>
  </si>
  <si>
    <t>Игоревич</t>
  </si>
  <si>
    <t>Ерпулев</t>
  </si>
  <si>
    <t>Данил</t>
  </si>
  <si>
    <t>Павлович</t>
  </si>
  <si>
    <t>Исаков</t>
  </si>
  <si>
    <t>Лапин</t>
  </si>
  <si>
    <t xml:space="preserve">Урбанайть </t>
  </si>
  <si>
    <t xml:space="preserve">Наталья </t>
  </si>
  <si>
    <t>Артёмовна</t>
  </si>
  <si>
    <t>Етчева</t>
  </si>
  <si>
    <t>Николаевна</t>
  </si>
  <si>
    <t>Гуров</t>
  </si>
  <si>
    <t>Глазков</t>
  </si>
  <si>
    <t>Киреев</t>
  </si>
  <si>
    <t xml:space="preserve">Разумов </t>
  </si>
  <si>
    <t>Валентинович</t>
  </si>
  <si>
    <t>Карпенко</t>
  </si>
  <si>
    <t xml:space="preserve">Заруцкая </t>
  </si>
  <si>
    <t xml:space="preserve">Эвелина </t>
  </si>
  <si>
    <t xml:space="preserve">Игоревна </t>
  </si>
  <si>
    <t>СОШ№3</t>
  </si>
  <si>
    <t xml:space="preserve">Гусев </t>
  </si>
  <si>
    <t xml:space="preserve">Михаил </t>
  </si>
  <si>
    <t xml:space="preserve">Лопахтина </t>
  </si>
  <si>
    <t xml:space="preserve">Арина </t>
  </si>
  <si>
    <t xml:space="preserve">Коновалова </t>
  </si>
  <si>
    <t>Ангелина</t>
  </si>
  <si>
    <t>Павловна</t>
  </si>
  <si>
    <t xml:space="preserve">Чернышова </t>
  </si>
  <si>
    <t>Настасья</t>
  </si>
  <si>
    <t xml:space="preserve">Гусева </t>
  </si>
  <si>
    <t xml:space="preserve">Александра </t>
  </si>
  <si>
    <t>Федоровна</t>
  </si>
  <si>
    <t xml:space="preserve">Теслов </t>
  </si>
  <si>
    <t xml:space="preserve">Попов </t>
  </si>
  <si>
    <t>Тарабара</t>
  </si>
  <si>
    <t>Синицына</t>
  </si>
  <si>
    <t>Борисов</t>
  </si>
  <si>
    <t>Королёв</t>
  </si>
  <si>
    <t>СОШ№9</t>
  </si>
  <si>
    <t>СОШ №2</t>
  </si>
  <si>
    <t>победитель</t>
  </si>
  <si>
    <t>призер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</si>
</sst>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9" fontId="39" fillId="33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9" fontId="39" fillId="0" borderId="11" xfId="56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14">
        <v>1</v>
      </c>
      <c r="B4" s="18" t="s">
        <v>15</v>
      </c>
      <c r="C4" s="18" t="s">
        <v>16</v>
      </c>
      <c r="D4" s="18" t="s">
        <v>17</v>
      </c>
      <c r="E4" s="15" t="s">
        <v>28</v>
      </c>
      <c r="F4" s="8">
        <v>7</v>
      </c>
      <c r="G4" s="8">
        <v>30</v>
      </c>
      <c r="H4" s="8">
        <v>17</v>
      </c>
      <c r="I4" s="13">
        <f aca="true" t="shared" si="0" ref="I4:I21">H4/G4</f>
        <v>0.5666666666666667</v>
      </c>
      <c r="J4" s="14" t="s">
        <v>198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14">
        <v>2</v>
      </c>
      <c r="B5" s="19" t="s">
        <v>59</v>
      </c>
      <c r="C5" s="19" t="s">
        <v>60</v>
      </c>
      <c r="D5" s="19" t="s">
        <v>61</v>
      </c>
      <c r="E5" s="15" t="s">
        <v>62</v>
      </c>
      <c r="F5" s="8">
        <v>7</v>
      </c>
      <c r="G5" s="8">
        <v>30</v>
      </c>
      <c r="H5" s="14">
        <v>17</v>
      </c>
      <c r="I5" s="13">
        <f t="shared" si="0"/>
        <v>0.5666666666666667</v>
      </c>
      <c r="J5" s="14" t="s">
        <v>198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8">
        <v>3</v>
      </c>
      <c r="B6" s="18" t="s">
        <v>18</v>
      </c>
      <c r="C6" s="18" t="s">
        <v>13</v>
      </c>
      <c r="D6" s="18" t="s">
        <v>19</v>
      </c>
      <c r="E6" s="15" t="s">
        <v>28</v>
      </c>
      <c r="F6" s="8">
        <v>7</v>
      </c>
      <c r="G6" s="8">
        <v>30</v>
      </c>
      <c r="H6" s="8">
        <v>11</v>
      </c>
      <c r="I6" s="13">
        <f t="shared" si="0"/>
        <v>0.36666666666666664</v>
      </c>
      <c r="J6" s="14" t="s">
        <v>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5.75" customHeight="1">
      <c r="A7" s="14">
        <v>4</v>
      </c>
      <c r="B7" s="18" t="s">
        <v>23</v>
      </c>
      <c r="C7" s="18" t="s">
        <v>24</v>
      </c>
      <c r="D7" s="18" t="s">
        <v>25</v>
      </c>
      <c r="E7" s="15" t="s">
        <v>28</v>
      </c>
      <c r="F7" s="8">
        <v>7</v>
      </c>
      <c r="G7" s="8">
        <v>30</v>
      </c>
      <c r="H7" s="8">
        <v>10</v>
      </c>
      <c r="I7" s="13">
        <f t="shared" si="0"/>
        <v>0.3333333333333333</v>
      </c>
      <c r="J7" s="14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14">
        <v>5</v>
      </c>
      <c r="B8" s="20" t="s">
        <v>169</v>
      </c>
      <c r="C8" s="20" t="s">
        <v>49</v>
      </c>
      <c r="D8" s="20" t="s">
        <v>145</v>
      </c>
      <c r="E8" s="15" t="s">
        <v>142</v>
      </c>
      <c r="F8" s="8">
        <v>7</v>
      </c>
      <c r="G8" s="14">
        <v>30</v>
      </c>
      <c r="H8" s="22">
        <v>10</v>
      </c>
      <c r="I8" s="13">
        <f t="shared" si="0"/>
        <v>0.3333333333333333</v>
      </c>
      <c r="J8" s="14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5">
      <c r="A9" s="14">
        <v>6</v>
      </c>
      <c r="B9" s="18" t="s">
        <v>12</v>
      </c>
      <c r="C9" s="18" t="s">
        <v>13</v>
      </c>
      <c r="D9" s="18" t="s">
        <v>14</v>
      </c>
      <c r="E9" s="15" t="s">
        <v>28</v>
      </c>
      <c r="F9" s="8">
        <v>7</v>
      </c>
      <c r="G9" s="8">
        <v>30</v>
      </c>
      <c r="H9" s="8">
        <v>9</v>
      </c>
      <c r="I9" s="13">
        <f t="shared" si="0"/>
        <v>0.3</v>
      </c>
      <c r="J9" s="14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14">
        <v>7</v>
      </c>
      <c r="B10" s="18" t="s">
        <v>26</v>
      </c>
      <c r="C10" s="18" t="s">
        <v>27</v>
      </c>
      <c r="D10" s="18" t="s">
        <v>25</v>
      </c>
      <c r="E10" s="15" t="s">
        <v>28</v>
      </c>
      <c r="F10" s="8">
        <v>7</v>
      </c>
      <c r="G10" s="8">
        <v>30</v>
      </c>
      <c r="H10" s="8">
        <v>7</v>
      </c>
      <c r="I10" s="13">
        <f t="shared" si="0"/>
        <v>0.23333333333333334</v>
      </c>
      <c r="J10" s="14" t="s">
        <v>10</v>
      </c>
    </row>
    <row r="11" spans="1:10" ht="15">
      <c r="A11" s="8">
        <v>8</v>
      </c>
      <c r="B11" s="18" t="s">
        <v>124</v>
      </c>
      <c r="C11" s="18" t="s">
        <v>125</v>
      </c>
      <c r="D11" s="18" t="s">
        <v>126</v>
      </c>
      <c r="E11" s="8" t="s">
        <v>139</v>
      </c>
      <c r="F11" s="8">
        <v>7</v>
      </c>
      <c r="G11" s="8">
        <v>30</v>
      </c>
      <c r="H11" s="8">
        <v>6</v>
      </c>
      <c r="I11" s="13">
        <f t="shared" si="0"/>
        <v>0.2</v>
      </c>
      <c r="J11" s="14" t="s">
        <v>10</v>
      </c>
    </row>
    <row r="12" spans="1:10" ht="15">
      <c r="A12" s="14">
        <v>9</v>
      </c>
      <c r="B12" s="20" t="s">
        <v>173</v>
      </c>
      <c r="C12" s="20" t="s">
        <v>95</v>
      </c>
      <c r="D12" s="20" t="s">
        <v>43</v>
      </c>
      <c r="E12" s="15" t="s">
        <v>142</v>
      </c>
      <c r="F12" s="8">
        <v>7</v>
      </c>
      <c r="G12" s="14">
        <v>30</v>
      </c>
      <c r="H12" s="22">
        <v>6</v>
      </c>
      <c r="I12" s="13">
        <f t="shared" si="0"/>
        <v>0.2</v>
      </c>
      <c r="J12" s="14" t="s">
        <v>10</v>
      </c>
    </row>
    <row r="13" spans="1:10" ht="15">
      <c r="A13" s="14">
        <v>10</v>
      </c>
      <c r="B13" s="18" t="s">
        <v>20</v>
      </c>
      <c r="C13" s="18" t="s">
        <v>21</v>
      </c>
      <c r="D13" s="18" t="s">
        <v>22</v>
      </c>
      <c r="E13" s="15" t="s">
        <v>28</v>
      </c>
      <c r="F13" s="8">
        <v>7</v>
      </c>
      <c r="G13" s="8">
        <v>30</v>
      </c>
      <c r="H13" s="8">
        <v>5</v>
      </c>
      <c r="I13" s="13">
        <f t="shared" si="0"/>
        <v>0.16666666666666666</v>
      </c>
      <c r="J13" s="14" t="s">
        <v>10</v>
      </c>
    </row>
    <row r="14" spans="1:10" ht="15">
      <c r="A14" s="14">
        <v>11</v>
      </c>
      <c r="B14" s="18" t="s">
        <v>44</v>
      </c>
      <c r="C14" s="18" t="s">
        <v>45</v>
      </c>
      <c r="D14" s="18" t="s">
        <v>46</v>
      </c>
      <c r="E14" s="8" t="s">
        <v>47</v>
      </c>
      <c r="F14" s="8">
        <v>7</v>
      </c>
      <c r="G14" s="8">
        <v>30</v>
      </c>
      <c r="H14" s="8">
        <v>5</v>
      </c>
      <c r="I14" s="13">
        <f t="shared" si="0"/>
        <v>0.16666666666666666</v>
      </c>
      <c r="J14" s="14" t="s">
        <v>10</v>
      </c>
    </row>
    <row r="15" spans="1:10" ht="15">
      <c r="A15" s="14">
        <v>12</v>
      </c>
      <c r="B15" s="18" t="s">
        <v>48</v>
      </c>
      <c r="C15" s="18" t="s">
        <v>49</v>
      </c>
      <c r="D15" s="18" t="s">
        <v>50</v>
      </c>
      <c r="E15" s="8" t="s">
        <v>47</v>
      </c>
      <c r="F15" s="8">
        <v>7</v>
      </c>
      <c r="G15" s="8">
        <v>30</v>
      </c>
      <c r="H15" s="8">
        <v>5</v>
      </c>
      <c r="I15" s="13">
        <f t="shared" si="0"/>
        <v>0.16666666666666666</v>
      </c>
      <c r="J15" s="14" t="s">
        <v>10</v>
      </c>
    </row>
    <row r="16" spans="1:10" ht="15">
      <c r="A16" s="8">
        <v>13</v>
      </c>
      <c r="B16" s="20" t="s">
        <v>171</v>
      </c>
      <c r="C16" s="20" t="s">
        <v>95</v>
      </c>
      <c r="D16" s="20" t="s">
        <v>172</v>
      </c>
      <c r="E16" s="15" t="s">
        <v>142</v>
      </c>
      <c r="F16" s="8">
        <v>7</v>
      </c>
      <c r="G16" s="14">
        <v>30</v>
      </c>
      <c r="H16" s="22">
        <v>5</v>
      </c>
      <c r="I16" s="13">
        <f t="shared" si="0"/>
        <v>0.16666666666666666</v>
      </c>
      <c r="J16" s="14" t="s">
        <v>10</v>
      </c>
    </row>
    <row r="17" spans="1:10" ht="15">
      <c r="A17" s="14">
        <v>14</v>
      </c>
      <c r="B17" s="18" t="s">
        <v>123</v>
      </c>
      <c r="C17" s="18" t="s">
        <v>103</v>
      </c>
      <c r="D17" s="18" t="s">
        <v>50</v>
      </c>
      <c r="E17" s="8" t="s">
        <v>139</v>
      </c>
      <c r="F17" s="8">
        <v>7</v>
      </c>
      <c r="G17" s="8">
        <v>30</v>
      </c>
      <c r="H17" s="8">
        <v>4</v>
      </c>
      <c r="I17" s="13">
        <f t="shared" si="0"/>
        <v>0.13333333333333333</v>
      </c>
      <c r="J17" s="14" t="s">
        <v>10</v>
      </c>
    </row>
    <row r="18" spans="1:10" ht="15">
      <c r="A18" s="14">
        <v>15</v>
      </c>
      <c r="B18" s="18" t="s">
        <v>137</v>
      </c>
      <c r="C18" s="18" t="s">
        <v>49</v>
      </c>
      <c r="D18" s="18" t="s">
        <v>85</v>
      </c>
      <c r="E18" s="15" t="s">
        <v>138</v>
      </c>
      <c r="F18" s="8">
        <v>7</v>
      </c>
      <c r="G18" s="8">
        <v>30</v>
      </c>
      <c r="H18" s="8">
        <v>4</v>
      </c>
      <c r="I18" s="13">
        <f t="shared" si="0"/>
        <v>0.13333333333333333</v>
      </c>
      <c r="J18" s="14" t="s">
        <v>10</v>
      </c>
    </row>
    <row r="19" spans="1:10" ht="15">
      <c r="A19" s="14">
        <v>16</v>
      </c>
      <c r="B19" s="19" t="s">
        <v>56</v>
      </c>
      <c r="C19" s="19" t="s">
        <v>57</v>
      </c>
      <c r="D19" s="19" t="s">
        <v>58</v>
      </c>
      <c r="E19" s="15" t="s">
        <v>62</v>
      </c>
      <c r="F19" s="8">
        <v>7</v>
      </c>
      <c r="G19" s="8">
        <v>30</v>
      </c>
      <c r="H19" s="14">
        <v>2</v>
      </c>
      <c r="I19" s="13">
        <f t="shared" si="0"/>
        <v>0.06666666666666667</v>
      </c>
      <c r="J19" s="14" t="s">
        <v>10</v>
      </c>
    </row>
    <row r="20" spans="1:10" ht="15">
      <c r="A20" s="14">
        <v>17</v>
      </c>
      <c r="B20" s="20" t="s">
        <v>170</v>
      </c>
      <c r="C20" s="20" t="s">
        <v>95</v>
      </c>
      <c r="D20" s="20" t="s">
        <v>34</v>
      </c>
      <c r="E20" s="15" t="s">
        <v>142</v>
      </c>
      <c r="F20" s="8">
        <v>7</v>
      </c>
      <c r="G20" s="14">
        <v>30</v>
      </c>
      <c r="H20" s="22">
        <v>0</v>
      </c>
      <c r="I20" s="13">
        <f t="shared" si="0"/>
        <v>0</v>
      </c>
      <c r="J20" s="14" t="s">
        <v>10</v>
      </c>
    </row>
    <row r="21" spans="1:10" ht="15">
      <c r="A21" s="8">
        <v>18</v>
      </c>
      <c r="B21" s="19" t="s">
        <v>174</v>
      </c>
      <c r="C21" s="19" t="s">
        <v>175</v>
      </c>
      <c r="D21" s="19" t="s">
        <v>176</v>
      </c>
      <c r="E21" s="15" t="s">
        <v>177</v>
      </c>
      <c r="F21" s="8">
        <v>7</v>
      </c>
      <c r="G21" s="14">
        <v>30</v>
      </c>
      <c r="H21" s="14">
        <v>0</v>
      </c>
      <c r="I21" s="13">
        <f t="shared" si="0"/>
        <v>0</v>
      </c>
      <c r="J21" s="14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4"/>
  <sheetViews>
    <sheetView zoomScalePageLayoutView="0" workbookViewId="0" topLeftCell="A7">
      <selection activeCell="J5" sqref="J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71093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14">
        <v>1</v>
      </c>
      <c r="B4" s="19" t="s">
        <v>72</v>
      </c>
      <c r="C4" s="19" t="s">
        <v>73</v>
      </c>
      <c r="D4" s="19" t="s">
        <v>46</v>
      </c>
      <c r="E4" s="15" t="s">
        <v>62</v>
      </c>
      <c r="F4" s="14">
        <v>8</v>
      </c>
      <c r="G4" s="8">
        <v>30</v>
      </c>
      <c r="H4" s="14">
        <v>19</v>
      </c>
      <c r="I4" s="13">
        <f aca="true" t="shared" si="0" ref="I4:I23">H4/G4</f>
        <v>0.6333333333333333</v>
      </c>
      <c r="J4" s="15" t="s">
        <v>198</v>
      </c>
    </row>
    <row r="5" spans="1:10" ht="15">
      <c r="A5" s="14">
        <v>2</v>
      </c>
      <c r="B5" s="19" t="s">
        <v>63</v>
      </c>
      <c r="C5" s="19" t="s">
        <v>64</v>
      </c>
      <c r="D5" s="19" t="s">
        <v>65</v>
      </c>
      <c r="E5" s="15" t="s">
        <v>62</v>
      </c>
      <c r="F5" s="14">
        <v>8</v>
      </c>
      <c r="G5" s="8">
        <v>30</v>
      </c>
      <c r="H5" s="14">
        <v>18</v>
      </c>
      <c r="I5" s="13">
        <f t="shared" si="0"/>
        <v>0.6</v>
      </c>
      <c r="J5" s="15" t="s">
        <v>199</v>
      </c>
    </row>
    <row r="6" spans="1:10" ht="15">
      <c r="A6" s="14">
        <v>3</v>
      </c>
      <c r="B6" s="20" t="s">
        <v>163</v>
      </c>
      <c r="C6" s="20" t="s">
        <v>164</v>
      </c>
      <c r="D6" s="20" t="s">
        <v>165</v>
      </c>
      <c r="E6" s="15" t="s">
        <v>142</v>
      </c>
      <c r="F6" s="14">
        <v>8</v>
      </c>
      <c r="G6" s="14">
        <v>30</v>
      </c>
      <c r="H6" s="21">
        <v>14</v>
      </c>
      <c r="I6" s="13">
        <f t="shared" si="0"/>
        <v>0.4666666666666667</v>
      </c>
      <c r="J6" s="14" t="s">
        <v>10</v>
      </c>
    </row>
    <row r="7" spans="1:10" ht="15">
      <c r="A7" s="14">
        <v>4</v>
      </c>
      <c r="B7" s="19" t="s">
        <v>66</v>
      </c>
      <c r="C7" s="19" t="s">
        <v>67</v>
      </c>
      <c r="D7" s="19" t="s">
        <v>68</v>
      </c>
      <c r="E7" s="15" t="s">
        <v>62</v>
      </c>
      <c r="F7" s="14">
        <v>8</v>
      </c>
      <c r="G7" s="8">
        <v>30</v>
      </c>
      <c r="H7" s="14">
        <v>13</v>
      </c>
      <c r="I7" s="13">
        <f t="shared" si="0"/>
        <v>0.43333333333333335</v>
      </c>
      <c r="J7" s="14" t="s">
        <v>10</v>
      </c>
    </row>
    <row r="8" spans="1:10" ht="15">
      <c r="A8" s="14">
        <v>5</v>
      </c>
      <c r="B8" s="19" t="s">
        <v>77</v>
      </c>
      <c r="C8" s="19" t="s">
        <v>78</v>
      </c>
      <c r="D8" s="19" t="s">
        <v>79</v>
      </c>
      <c r="E8" s="15" t="s">
        <v>62</v>
      </c>
      <c r="F8" s="14">
        <v>8</v>
      </c>
      <c r="G8" s="8">
        <v>30</v>
      </c>
      <c r="H8" s="14">
        <v>12</v>
      </c>
      <c r="I8" s="13">
        <f t="shared" si="0"/>
        <v>0.4</v>
      </c>
      <c r="J8" s="14" t="s">
        <v>10</v>
      </c>
    </row>
    <row r="9" spans="1:21" ht="15">
      <c r="A9" s="14">
        <v>6</v>
      </c>
      <c r="B9" s="18" t="s">
        <v>129</v>
      </c>
      <c r="C9" s="18" t="s">
        <v>130</v>
      </c>
      <c r="D9" s="18" t="s">
        <v>131</v>
      </c>
      <c r="E9" s="15" t="s">
        <v>138</v>
      </c>
      <c r="F9" s="14">
        <v>8</v>
      </c>
      <c r="G9" s="8">
        <v>30</v>
      </c>
      <c r="H9" s="8">
        <v>12</v>
      </c>
      <c r="I9" s="13">
        <f t="shared" si="0"/>
        <v>0.4</v>
      </c>
      <c r="J9" s="14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 s="14">
        <v>7</v>
      </c>
      <c r="B10" s="18" t="s">
        <v>132</v>
      </c>
      <c r="C10" s="18" t="s">
        <v>52</v>
      </c>
      <c r="D10" s="18" t="s">
        <v>133</v>
      </c>
      <c r="E10" s="15" t="s">
        <v>138</v>
      </c>
      <c r="F10" s="14">
        <v>8</v>
      </c>
      <c r="G10" s="8">
        <v>30</v>
      </c>
      <c r="H10" s="8">
        <v>11</v>
      </c>
      <c r="I10" s="13">
        <f t="shared" si="0"/>
        <v>0.36666666666666664</v>
      </c>
      <c r="J10" s="14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3" customFormat="1" ht="15">
      <c r="A11" s="14">
        <v>8</v>
      </c>
      <c r="B11" s="20" t="s">
        <v>166</v>
      </c>
      <c r="C11" s="20" t="s">
        <v>101</v>
      </c>
      <c r="D11" s="20" t="s">
        <v>167</v>
      </c>
      <c r="E11" s="15" t="s">
        <v>142</v>
      </c>
      <c r="F11" s="14">
        <v>8</v>
      </c>
      <c r="G11" s="14">
        <v>30</v>
      </c>
      <c r="H11" s="21">
        <v>11</v>
      </c>
      <c r="I11" s="13">
        <f t="shared" si="0"/>
        <v>0.36666666666666664</v>
      </c>
      <c r="J11" s="14" t="s">
        <v>10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10" ht="15">
      <c r="A12" s="14">
        <v>9</v>
      </c>
      <c r="B12" s="19" t="s">
        <v>178</v>
      </c>
      <c r="C12" s="19" t="s">
        <v>179</v>
      </c>
      <c r="D12" s="19" t="s">
        <v>85</v>
      </c>
      <c r="E12" s="15" t="s">
        <v>177</v>
      </c>
      <c r="F12" s="14">
        <v>8</v>
      </c>
      <c r="G12" s="14">
        <v>30</v>
      </c>
      <c r="H12" s="14">
        <v>8</v>
      </c>
      <c r="I12" s="13">
        <f t="shared" si="0"/>
        <v>0.26666666666666666</v>
      </c>
      <c r="J12" s="14" t="s">
        <v>10</v>
      </c>
    </row>
    <row r="13" spans="1:10" ht="15">
      <c r="A13" s="14">
        <v>10</v>
      </c>
      <c r="B13" s="20" t="s">
        <v>168</v>
      </c>
      <c r="C13" s="20" t="s">
        <v>95</v>
      </c>
      <c r="D13" s="20" t="s">
        <v>71</v>
      </c>
      <c r="E13" s="15" t="s">
        <v>142</v>
      </c>
      <c r="F13" s="14">
        <v>8</v>
      </c>
      <c r="G13" s="14">
        <v>30</v>
      </c>
      <c r="H13" s="21">
        <v>7</v>
      </c>
      <c r="I13" s="13">
        <f t="shared" si="0"/>
        <v>0.23333333333333334</v>
      </c>
      <c r="J13" s="14" t="s">
        <v>10</v>
      </c>
    </row>
    <row r="14" spans="1:10" ht="15">
      <c r="A14" s="14">
        <v>11</v>
      </c>
      <c r="B14" s="18" t="s">
        <v>29</v>
      </c>
      <c r="C14" s="18" t="s">
        <v>30</v>
      </c>
      <c r="D14" s="18" t="s">
        <v>31</v>
      </c>
      <c r="E14" s="15" t="s">
        <v>28</v>
      </c>
      <c r="F14" s="14">
        <v>8</v>
      </c>
      <c r="G14" s="8">
        <v>30</v>
      </c>
      <c r="H14" s="8">
        <v>5</v>
      </c>
      <c r="I14" s="13">
        <f t="shared" si="0"/>
        <v>0.16666666666666666</v>
      </c>
      <c r="J14" s="14" t="s">
        <v>10</v>
      </c>
    </row>
    <row r="15" spans="1:10" ht="15">
      <c r="A15" s="14">
        <v>12</v>
      </c>
      <c r="B15" s="19" t="s">
        <v>180</v>
      </c>
      <c r="C15" s="19" t="s">
        <v>181</v>
      </c>
      <c r="D15" s="19" t="s">
        <v>31</v>
      </c>
      <c r="E15" s="15" t="s">
        <v>177</v>
      </c>
      <c r="F15" s="14">
        <v>8</v>
      </c>
      <c r="G15" s="14">
        <v>30</v>
      </c>
      <c r="H15" s="14">
        <v>5</v>
      </c>
      <c r="I15" s="13">
        <f t="shared" si="0"/>
        <v>0.16666666666666666</v>
      </c>
      <c r="J15" s="14" t="s">
        <v>10</v>
      </c>
    </row>
    <row r="16" spans="1:10" ht="15">
      <c r="A16" s="14">
        <v>13</v>
      </c>
      <c r="B16" s="19" t="s">
        <v>194</v>
      </c>
      <c r="C16" s="19" t="s">
        <v>36</v>
      </c>
      <c r="D16" s="19" t="s">
        <v>50</v>
      </c>
      <c r="E16" s="15" t="s">
        <v>196</v>
      </c>
      <c r="F16" s="14">
        <v>8</v>
      </c>
      <c r="G16" s="14">
        <v>30</v>
      </c>
      <c r="H16" s="16">
        <v>4</v>
      </c>
      <c r="I16" s="13">
        <f t="shared" si="0"/>
        <v>0.13333333333333333</v>
      </c>
      <c r="J16" s="14" t="s">
        <v>10</v>
      </c>
    </row>
    <row r="17" spans="1:10" ht="15">
      <c r="A17" s="14">
        <v>14</v>
      </c>
      <c r="B17" s="19" t="s">
        <v>69</v>
      </c>
      <c r="C17" s="19" t="s">
        <v>70</v>
      </c>
      <c r="D17" s="19" t="s">
        <v>71</v>
      </c>
      <c r="E17" s="15" t="s">
        <v>62</v>
      </c>
      <c r="F17" s="14">
        <v>8</v>
      </c>
      <c r="G17" s="8">
        <v>30</v>
      </c>
      <c r="H17" s="14">
        <v>3</v>
      </c>
      <c r="I17" s="13">
        <f t="shared" si="0"/>
        <v>0.1</v>
      </c>
      <c r="J17" s="14" t="s">
        <v>10</v>
      </c>
    </row>
    <row r="18" spans="1:10" ht="15">
      <c r="A18" s="14">
        <v>15</v>
      </c>
      <c r="B18" s="19" t="s">
        <v>195</v>
      </c>
      <c r="C18" s="19" t="s">
        <v>116</v>
      </c>
      <c r="D18" s="19" t="s">
        <v>19</v>
      </c>
      <c r="E18" s="15" t="s">
        <v>196</v>
      </c>
      <c r="F18" s="14">
        <v>8</v>
      </c>
      <c r="G18" s="14">
        <v>30</v>
      </c>
      <c r="H18" s="16">
        <v>3</v>
      </c>
      <c r="I18" s="13">
        <f t="shared" si="0"/>
        <v>0.1</v>
      </c>
      <c r="J18" s="14" t="s">
        <v>10</v>
      </c>
    </row>
    <row r="19" spans="1:10" ht="15">
      <c r="A19" s="14">
        <v>16</v>
      </c>
      <c r="B19" s="18" t="s">
        <v>127</v>
      </c>
      <c r="C19" s="18" t="s">
        <v>128</v>
      </c>
      <c r="D19" s="18" t="s">
        <v>17</v>
      </c>
      <c r="E19" s="15" t="s">
        <v>139</v>
      </c>
      <c r="F19" s="14">
        <v>8</v>
      </c>
      <c r="G19" s="8">
        <v>30</v>
      </c>
      <c r="H19" s="8">
        <v>1</v>
      </c>
      <c r="I19" s="13">
        <f t="shared" si="0"/>
        <v>0.03333333333333333</v>
      </c>
      <c r="J19" s="14" t="s">
        <v>10</v>
      </c>
    </row>
    <row r="20" spans="1:10" ht="15">
      <c r="A20" s="14">
        <v>17</v>
      </c>
      <c r="B20" s="18" t="s">
        <v>134</v>
      </c>
      <c r="C20" s="18" t="s">
        <v>112</v>
      </c>
      <c r="D20" s="18" t="s">
        <v>55</v>
      </c>
      <c r="E20" s="15" t="s">
        <v>138</v>
      </c>
      <c r="F20" s="14">
        <v>8</v>
      </c>
      <c r="G20" s="8">
        <v>30</v>
      </c>
      <c r="H20" s="8">
        <v>1</v>
      </c>
      <c r="I20" s="13">
        <f t="shared" si="0"/>
        <v>0.03333333333333333</v>
      </c>
      <c r="J20" s="14" t="s">
        <v>10</v>
      </c>
    </row>
    <row r="21" spans="1:10" ht="15">
      <c r="A21" s="14">
        <v>18</v>
      </c>
      <c r="B21" s="19" t="s">
        <v>74</v>
      </c>
      <c r="C21" s="19" t="s">
        <v>75</v>
      </c>
      <c r="D21" s="19" t="s">
        <v>76</v>
      </c>
      <c r="E21" s="15" t="s">
        <v>62</v>
      </c>
      <c r="F21" s="14">
        <v>8</v>
      </c>
      <c r="G21" s="8">
        <v>30</v>
      </c>
      <c r="H21" s="14">
        <v>0</v>
      </c>
      <c r="I21" s="13">
        <f t="shared" si="0"/>
        <v>0</v>
      </c>
      <c r="J21" s="14" t="s">
        <v>10</v>
      </c>
    </row>
    <row r="22" spans="1:10" ht="15">
      <c r="A22" s="14">
        <v>19</v>
      </c>
      <c r="B22" s="18" t="s">
        <v>135</v>
      </c>
      <c r="C22" s="18" t="s">
        <v>136</v>
      </c>
      <c r="D22" s="18" t="s">
        <v>34</v>
      </c>
      <c r="E22" s="15" t="s">
        <v>138</v>
      </c>
      <c r="F22" s="14">
        <v>8</v>
      </c>
      <c r="G22" s="8">
        <v>30</v>
      </c>
      <c r="H22" s="8">
        <v>0</v>
      </c>
      <c r="I22" s="13">
        <f t="shared" si="0"/>
        <v>0</v>
      </c>
      <c r="J22" s="14" t="s">
        <v>10</v>
      </c>
    </row>
    <row r="23" spans="1:10" ht="15">
      <c r="A23" s="14">
        <v>20</v>
      </c>
      <c r="B23" s="19" t="s">
        <v>182</v>
      </c>
      <c r="C23" s="19" t="s">
        <v>183</v>
      </c>
      <c r="D23" s="19" t="s">
        <v>184</v>
      </c>
      <c r="E23" s="15" t="s">
        <v>177</v>
      </c>
      <c r="F23" s="14">
        <v>8</v>
      </c>
      <c r="G23" s="14">
        <v>30</v>
      </c>
      <c r="H23" s="14">
        <v>0</v>
      </c>
      <c r="I23" s="13">
        <f t="shared" si="0"/>
        <v>0</v>
      </c>
      <c r="J23" s="14" t="s">
        <v>10</v>
      </c>
    </row>
    <row r="24" spans="6:10" ht="15">
      <c r="F24" s="12"/>
      <c r="G24" s="12"/>
      <c r="H24" s="12"/>
      <c r="I24" s="12"/>
      <c r="J24" s="1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">
      <selection activeCell="J4" sqref="J4:J2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8">
        <v>1</v>
      </c>
      <c r="B4" s="20" t="s">
        <v>41</v>
      </c>
      <c r="C4" s="20" t="s">
        <v>36</v>
      </c>
      <c r="D4" s="20" t="s">
        <v>157</v>
      </c>
      <c r="E4" s="15" t="s">
        <v>142</v>
      </c>
      <c r="F4" s="17">
        <v>9</v>
      </c>
      <c r="G4" s="14">
        <v>30</v>
      </c>
      <c r="H4" s="21">
        <v>14</v>
      </c>
      <c r="I4" s="13">
        <f aca="true" t="shared" si="0" ref="I4:I21">H4/G4</f>
        <v>0.4666666666666667</v>
      </c>
      <c r="J4" s="14" t="s">
        <v>10</v>
      </c>
    </row>
    <row r="5" spans="1:10" ht="15">
      <c r="A5" s="8">
        <v>2</v>
      </c>
      <c r="B5" s="18" t="s">
        <v>51</v>
      </c>
      <c r="C5" s="18" t="s">
        <v>52</v>
      </c>
      <c r="D5" s="18" t="s">
        <v>53</v>
      </c>
      <c r="E5" s="8" t="s">
        <v>47</v>
      </c>
      <c r="F5" s="14">
        <v>9</v>
      </c>
      <c r="G5" s="8">
        <v>30</v>
      </c>
      <c r="H5" s="8">
        <v>13</v>
      </c>
      <c r="I5" s="13">
        <f t="shared" si="0"/>
        <v>0.43333333333333335</v>
      </c>
      <c r="J5" s="14" t="s">
        <v>10</v>
      </c>
    </row>
    <row r="6" spans="1:10" ht="15">
      <c r="A6" s="14">
        <v>3</v>
      </c>
      <c r="B6" s="18" t="s">
        <v>32</v>
      </c>
      <c r="C6" s="18" t="s">
        <v>33</v>
      </c>
      <c r="D6" s="18" t="s">
        <v>34</v>
      </c>
      <c r="E6" s="15" t="s">
        <v>28</v>
      </c>
      <c r="F6" s="14">
        <v>9</v>
      </c>
      <c r="G6" s="8">
        <v>30</v>
      </c>
      <c r="H6" s="8">
        <v>6</v>
      </c>
      <c r="I6" s="13">
        <f t="shared" si="0"/>
        <v>0.2</v>
      </c>
      <c r="J6" s="14" t="s">
        <v>10</v>
      </c>
    </row>
    <row r="7" spans="1:21" ht="15">
      <c r="A7" s="8">
        <v>4</v>
      </c>
      <c r="B7" s="20" t="s">
        <v>156</v>
      </c>
      <c r="C7" s="20" t="s">
        <v>36</v>
      </c>
      <c r="D7" s="20" t="s">
        <v>61</v>
      </c>
      <c r="E7" s="15" t="s">
        <v>142</v>
      </c>
      <c r="F7" s="17">
        <v>9</v>
      </c>
      <c r="G7" s="14">
        <v>30</v>
      </c>
      <c r="H7" s="21">
        <v>6</v>
      </c>
      <c r="I7" s="13">
        <f t="shared" si="0"/>
        <v>0.2</v>
      </c>
      <c r="J7" s="14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>
      <c r="A8" s="8">
        <v>5</v>
      </c>
      <c r="B8" s="18" t="s">
        <v>38</v>
      </c>
      <c r="C8" s="18" t="s">
        <v>39</v>
      </c>
      <c r="D8" s="18" t="s">
        <v>40</v>
      </c>
      <c r="E8" s="15" t="s">
        <v>28</v>
      </c>
      <c r="F8" s="14">
        <v>9</v>
      </c>
      <c r="G8" s="8">
        <v>30</v>
      </c>
      <c r="H8" s="8">
        <v>4</v>
      </c>
      <c r="I8" s="13">
        <f t="shared" si="0"/>
        <v>0.13333333333333333</v>
      </c>
      <c r="J8" s="14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>
      <c r="A9" s="14">
        <v>6</v>
      </c>
      <c r="B9" s="19" t="s">
        <v>86</v>
      </c>
      <c r="C9" s="19" t="s">
        <v>87</v>
      </c>
      <c r="D9" s="19" t="s">
        <v>88</v>
      </c>
      <c r="E9" s="15" t="s">
        <v>62</v>
      </c>
      <c r="F9" s="14">
        <v>9</v>
      </c>
      <c r="G9" s="8">
        <v>30</v>
      </c>
      <c r="H9" s="14">
        <v>4</v>
      </c>
      <c r="I9" s="13">
        <f t="shared" si="0"/>
        <v>0.13333333333333333</v>
      </c>
      <c r="J9" s="14" t="s">
        <v>10</v>
      </c>
    </row>
    <row r="10" spans="1:10" ht="15">
      <c r="A10" s="8">
        <v>7</v>
      </c>
      <c r="B10" s="20" t="s">
        <v>161</v>
      </c>
      <c r="C10" s="20" t="s">
        <v>103</v>
      </c>
      <c r="D10" s="20" t="s">
        <v>50</v>
      </c>
      <c r="E10" s="15" t="s">
        <v>142</v>
      </c>
      <c r="F10" s="17">
        <v>9</v>
      </c>
      <c r="G10" s="14">
        <v>30</v>
      </c>
      <c r="H10" s="21">
        <v>4</v>
      </c>
      <c r="I10" s="13">
        <f t="shared" si="0"/>
        <v>0.13333333333333333</v>
      </c>
      <c r="J10" s="14" t="s">
        <v>10</v>
      </c>
    </row>
    <row r="11" spans="1:10" ht="15">
      <c r="A11" s="8">
        <v>8</v>
      </c>
      <c r="B11" s="20" t="s">
        <v>162</v>
      </c>
      <c r="C11" s="20" t="s">
        <v>84</v>
      </c>
      <c r="D11" s="20" t="s">
        <v>119</v>
      </c>
      <c r="E11" s="15" t="s">
        <v>142</v>
      </c>
      <c r="F11" s="14">
        <v>9</v>
      </c>
      <c r="G11" s="14">
        <v>30</v>
      </c>
      <c r="H11" s="21">
        <v>4</v>
      </c>
      <c r="I11" s="13">
        <f t="shared" si="0"/>
        <v>0.13333333333333333</v>
      </c>
      <c r="J11" s="14" t="s">
        <v>10</v>
      </c>
    </row>
    <row r="12" spans="1:10" ht="15">
      <c r="A12" s="14">
        <v>9</v>
      </c>
      <c r="B12" s="19" t="s">
        <v>41</v>
      </c>
      <c r="C12" s="19" t="s">
        <v>89</v>
      </c>
      <c r="D12" s="19" t="s">
        <v>58</v>
      </c>
      <c r="E12" s="15" t="s">
        <v>62</v>
      </c>
      <c r="F12" s="14">
        <v>9</v>
      </c>
      <c r="G12" s="8">
        <v>30</v>
      </c>
      <c r="H12" s="14">
        <v>3</v>
      </c>
      <c r="I12" s="13">
        <f t="shared" si="0"/>
        <v>0.1</v>
      </c>
      <c r="J12" s="14" t="s">
        <v>10</v>
      </c>
    </row>
    <row r="13" spans="1:10" ht="15">
      <c r="A13" s="8">
        <v>10</v>
      </c>
      <c r="B13" s="19" t="s">
        <v>187</v>
      </c>
      <c r="C13" s="19" t="s">
        <v>188</v>
      </c>
      <c r="D13" s="19" t="s">
        <v>189</v>
      </c>
      <c r="E13" s="15" t="s">
        <v>177</v>
      </c>
      <c r="F13" s="17">
        <v>9</v>
      </c>
      <c r="G13" s="14">
        <v>30</v>
      </c>
      <c r="H13" s="14">
        <v>3</v>
      </c>
      <c r="I13" s="13">
        <f t="shared" si="0"/>
        <v>0.1</v>
      </c>
      <c r="J13" s="14" t="s">
        <v>10</v>
      </c>
    </row>
    <row r="14" spans="1:10" ht="15">
      <c r="A14" s="8">
        <v>11</v>
      </c>
      <c r="B14" s="18" t="s">
        <v>35</v>
      </c>
      <c r="C14" s="18" t="s">
        <v>36</v>
      </c>
      <c r="D14" s="18" t="s">
        <v>37</v>
      </c>
      <c r="E14" s="15" t="s">
        <v>28</v>
      </c>
      <c r="F14" s="14">
        <v>9</v>
      </c>
      <c r="G14" s="8">
        <v>30</v>
      </c>
      <c r="H14" s="8">
        <v>2</v>
      </c>
      <c r="I14" s="13">
        <f t="shared" si="0"/>
        <v>0.06666666666666667</v>
      </c>
      <c r="J14" s="14" t="s">
        <v>10</v>
      </c>
    </row>
    <row r="15" spans="1:10" ht="15">
      <c r="A15" s="14">
        <v>12</v>
      </c>
      <c r="B15" s="18" t="s">
        <v>41</v>
      </c>
      <c r="C15" s="18" t="s">
        <v>42</v>
      </c>
      <c r="D15" s="18" t="s">
        <v>43</v>
      </c>
      <c r="E15" s="15" t="s">
        <v>28</v>
      </c>
      <c r="F15" s="14">
        <v>9</v>
      </c>
      <c r="G15" s="8">
        <v>30</v>
      </c>
      <c r="H15" s="8">
        <v>2</v>
      </c>
      <c r="I15" s="13">
        <f t="shared" si="0"/>
        <v>0.06666666666666667</v>
      </c>
      <c r="J15" s="14" t="s">
        <v>10</v>
      </c>
    </row>
    <row r="16" spans="1:21" s="3" customFormat="1" ht="15.75" customHeight="1">
      <c r="A16" s="8">
        <v>13</v>
      </c>
      <c r="B16" s="19" t="s">
        <v>90</v>
      </c>
      <c r="C16" s="19" t="s">
        <v>91</v>
      </c>
      <c r="D16" s="19" t="s">
        <v>34</v>
      </c>
      <c r="E16" s="15" t="s">
        <v>62</v>
      </c>
      <c r="F16" s="17">
        <v>9</v>
      </c>
      <c r="G16" s="8">
        <v>30</v>
      </c>
      <c r="H16" s="14">
        <v>2</v>
      </c>
      <c r="I16" s="13">
        <f t="shared" si="0"/>
        <v>0.06666666666666667</v>
      </c>
      <c r="J16" s="14" t="s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8">
        <v>14</v>
      </c>
      <c r="B17" s="18" t="s">
        <v>54</v>
      </c>
      <c r="C17" s="18" t="s">
        <v>30</v>
      </c>
      <c r="D17" s="18" t="s">
        <v>55</v>
      </c>
      <c r="E17" s="8" t="s">
        <v>47</v>
      </c>
      <c r="F17" s="14">
        <v>9</v>
      </c>
      <c r="G17" s="8">
        <v>30</v>
      </c>
      <c r="H17" s="8">
        <v>0</v>
      </c>
      <c r="I17" s="13">
        <f t="shared" si="0"/>
        <v>0</v>
      </c>
      <c r="J17" s="14" t="s">
        <v>10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 s="14">
        <v>15</v>
      </c>
      <c r="B18" s="19" t="s">
        <v>80</v>
      </c>
      <c r="C18" s="19" t="s">
        <v>81</v>
      </c>
      <c r="D18" s="19" t="s">
        <v>82</v>
      </c>
      <c r="E18" s="15" t="s">
        <v>62</v>
      </c>
      <c r="F18" s="14">
        <v>9</v>
      </c>
      <c r="G18" s="8">
        <v>30</v>
      </c>
      <c r="H18" s="14">
        <v>0</v>
      </c>
      <c r="I18" s="13">
        <f t="shared" si="0"/>
        <v>0</v>
      </c>
      <c r="J18" s="14" t="s">
        <v>10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 s="8">
        <v>16</v>
      </c>
      <c r="B19" s="19" t="s">
        <v>83</v>
      </c>
      <c r="C19" s="19" t="s">
        <v>84</v>
      </c>
      <c r="D19" s="19" t="s">
        <v>85</v>
      </c>
      <c r="E19" s="15" t="s">
        <v>62</v>
      </c>
      <c r="F19" s="17">
        <v>9</v>
      </c>
      <c r="G19" s="8">
        <v>30</v>
      </c>
      <c r="H19" s="14">
        <v>0</v>
      </c>
      <c r="I19" s="13">
        <f t="shared" si="0"/>
        <v>0</v>
      </c>
      <c r="J19" s="14" t="s">
        <v>10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10" ht="15">
      <c r="A20" s="8">
        <v>17</v>
      </c>
      <c r="B20" s="20" t="s">
        <v>158</v>
      </c>
      <c r="C20" s="20" t="s">
        <v>159</v>
      </c>
      <c r="D20" s="20" t="s">
        <v>160</v>
      </c>
      <c r="E20" s="15" t="s">
        <v>142</v>
      </c>
      <c r="F20" s="14">
        <v>9</v>
      </c>
      <c r="G20" s="14">
        <v>30</v>
      </c>
      <c r="H20" s="21">
        <v>0</v>
      </c>
      <c r="I20" s="13">
        <f t="shared" si="0"/>
        <v>0</v>
      </c>
      <c r="J20" s="14" t="s">
        <v>10</v>
      </c>
    </row>
    <row r="21" spans="1:10" ht="15">
      <c r="A21" s="14">
        <v>18</v>
      </c>
      <c r="B21" s="19" t="s">
        <v>185</v>
      </c>
      <c r="C21" s="19" t="s">
        <v>186</v>
      </c>
      <c r="D21" s="19" t="s">
        <v>131</v>
      </c>
      <c r="E21" s="15" t="s">
        <v>177</v>
      </c>
      <c r="F21" s="14">
        <v>9</v>
      </c>
      <c r="G21" s="14">
        <v>30</v>
      </c>
      <c r="H21" s="14">
        <v>0</v>
      </c>
      <c r="I21" s="13">
        <f t="shared" si="0"/>
        <v>0</v>
      </c>
      <c r="J21" s="14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7109375" style="1" customWidth="1"/>
    <col min="2" max="2" width="17.00390625" style="0" bestFit="1" customWidth="1"/>
    <col min="3" max="3" width="13.140625" style="0" customWidth="1"/>
    <col min="4" max="4" width="15.8515625" style="0" customWidth="1"/>
    <col min="5" max="5" width="19.14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 customHeight="1">
      <c r="A4" s="14">
        <v>1</v>
      </c>
      <c r="B4" s="19" t="s">
        <v>102</v>
      </c>
      <c r="C4" s="19" t="s">
        <v>103</v>
      </c>
      <c r="D4" s="19" t="s">
        <v>17</v>
      </c>
      <c r="E4" s="15" t="s">
        <v>62</v>
      </c>
      <c r="F4" s="14">
        <v>10</v>
      </c>
      <c r="G4" s="14">
        <v>30</v>
      </c>
      <c r="H4" s="14">
        <v>27</v>
      </c>
      <c r="I4" s="23">
        <f aca="true" t="shared" si="0" ref="I4:I20">H4/G4</f>
        <v>0.9</v>
      </c>
      <c r="J4" s="15" t="s">
        <v>198</v>
      </c>
    </row>
    <row r="5" spans="1:10" ht="15" customHeight="1">
      <c r="A5" s="14">
        <v>2</v>
      </c>
      <c r="B5" s="19" t="s">
        <v>108</v>
      </c>
      <c r="C5" s="19" t="s">
        <v>109</v>
      </c>
      <c r="D5" s="19" t="s">
        <v>110</v>
      </c>
      <c r="E5" s="15" t="s">
        <v>62</v>
      </c>
      <c r="F5" s="14">
        <v>10</v>
      </c>
      <c r="G5" s="14">
        <v>30</v>
      </c>
      <c r="H5" s="14">
        <v>19</v>
      </c>
      <c r="I5" s="23">
        <f t="shared" si="0"/>
        <v>0.6333333333333333</v>
      </c>
      <c r="J5" s="15" t="s">
        <v>199</v>
      </c>
    </row>
    <row r="6" spans="1:10" ht="15" customHeight="1">
      <c r="A6" s="8">
        <v>3</v>
      </c>
      <c r="B6" s="20" t="s">
        <v>154</v>
      </c>
      <c r="C6" s="20" t="s">
        <v>95</v>
      </c>
      <c r="D6" s="20" t="s">
        <v>155</v>
      </c>
      <c r="E6" s="15" t="s">
        <v>197</v>
      </c>
      <c r="F6" s="14">
        <v>10</v>
      </c>
      <c r="G6" s="14">
        <v>30</v>
      </c>
      <c r="H6" s="21">
        <v>19</v>
      </c>
      <c r="I6" s="23">
        <f t="shared" si="0"/>
        <v>0.6333333333333333</v>
      </c>
      <c r="J6" s="14" t="s">
        <v>198</v>
      </c>
    </row>
    <row r="7" spans="1:21" ht="15" customHeight="1">
      <c r="A7" s="14">
        <v>4</v>
      </c>
      <c r="B7" s="19" t="s">
        <v>99</v>
      </c>
      <c r="C7" s="19" t="s">
        <v>89</v>
      </c>
      <c r="D7" s="19" t="s">
        <v>14</v>
      </c>
      <c r="E7" s="15" t="s">
        <v>62</v>
      </c>
      <c r="F7" s="14">
        <v>10</v>
      </c>
      <c r="G7" s="14">
        <v>30</v>
      </c>
      <c r="H7" s="14">
        <v>17</v>
      </c>
      <c r="I7" s="23">
        <f t="shared" si="0"/>
        <v>0.5666666666666667</v>
      </c>
      <c r="J7" s="14" t="s">
        <v>199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 customHeight="1">
      <c r="A8" s="14">
        <v>5</v>
      </c>
      <c r="B8" s="19" t="s">
        <v>190</v>
      </c>
      <c r="C8" s="19" t="s">
        <v>49</v>
      </c>
      <c r="D8" s="19" t="s">
        <v>58</v>
      </c>
      <c r="E8" s="15" t="s">
        <v>197</v>
      </c>
      <c r="F8" s="14">
        <v>10</v>
      </c>
      <c r="G8" s="14">
        <v>30</v>
      </c>
      <c r="H8" s="14">
        <v>17</v>
      </c>
      <c r="I8" s="23">
        <f t="shared" si="0"/>
        <v>0.5666666666666667</v>
      </c>
      <c r="J8" s="14" t="s">
        <v>199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 customHeight="1">
      <c r="A9" s="8">
        <v>6</v>
      </c>
      <c r="B9" s="20" t="s">
        <v>150</v>
      </c>
      <c r="C9" s="20" t="s">
        <v>91</v>
      </c>
      <c r="D9" s="20" t="s">
        <v>58</v>
      </c>
      <c r="E9" s="15" t="s">
        <v>197</v>
      </c>
      <c r="F9" s="14">
        <v>10</v>
      </c>
      <c r="G9" s="14">
        <v>30</v>
      </c>
      <c r="H9" s="21">
        <v>15</v>
      </c>
      <c r="I9" s="23">
        <f t="shared" si="0"/>
        <v>0.5</v>
      </c>
      <c r="J9" s="15" t="s">
        <v>199</v>
      </c>
    </row>
    <row r="10" spans="1:10" ht="15" customHeight="1">
      <c r="A10" s="14">
        <v>7</v>
      </c>
      <c r="B10" s="19" t="s">
        <v>104</v>
      </c>
      <c r="C10" s="19" t="s">
        <v>105</v>
      </c>
      <c r="D10" s="19" t="s">
        <v>85</v>
      </c>
      <c r="E10" s="15" t="s">
        <v>62</v>
      </c>
      <c r="F10" s="14">
        <v>10</v>
      </c>
      <c r="G10" s="14">
        <v>30</v>
      </c>
      <c r="H10" s="14">
        <v>10</v>
      </c>
      <c r="I10" s="23">
        <f t="shared" si="0"/>
        <v>0.3333333333333333</v>
      </c>
      <c r="J10" s="15" t="s">
        <v>10</v>
      </c>
    </row>
    <row r="11" spans="1:10" ht="15" customHeight="1">
      <c r="A11" s="14">
        <v>8</v>
      </c>
      <c r="B11" s="19" t="s">
        <v>191</v>
      </c>
      <c r="C11" s="19" t="s">
        <v>114</v>
      </c>
      <c r="D11" s="19" t="s">
        <v>43</v>
      </c>
      <c r="E11" s="15" t="s">
        <v>197</v>
      </c>
      <c r="F11" s="14">
        <v>10</v>
      </c>
      <c r="G11" s="14">
        <v>30</v>
      </c>
      <c r="H11" s="14">
        <v>9</v>
      </c>
      <c r="I11" s="23">
        <f t="shared" si="0"/>
        <v>0.3</v>
      </c>
      <c r="J11" s="15" t="s">
        <v>10</v>
      </c>
    </row>
    <row r="12" spans="1:10" ht="15">
      <c r="A12" s="8">
        <v>9</v>
      </c>
      <c r="B12" s="20" t="s">
        <v>149</v>
      </c>
      <c r="C12" s="20" t="s">
        <v>42</v>
      </c>
      <c r="D12" s="20" t="s">
        <v>61</v>
      </c>
      <c r="E12" s="15" t="s">
        <v>197</v>
      </c>
      <c r="F12" s="14">
        <v>10</v>
      </c>
      <c r="G12" s="14">
        <v>30</v>
      </c>
      <c r="H12" s="21">
        <v>8</v>
      </c>
      <c r="I12" s="23">
        <f t="shared" si="0"/>
        <v>0.26666666666666666</v>
      </c>
      <c r="J12" s="15" t="s">
        <v>10</v>
      </c>
    </row>
    <row r="13" spans="1:10" ht="15">
      <c r="A13" s="14">
        <v>10</v>
      </c>
      <c r="B13" s="20" t="s">
        <v>151</v>
      </c>
      <c r="C13" s="20" t="s">
        <v>152</v>
      </c>
      <c r="D13" s="20" t="s">
        <v>153</v>
      </c>
      <c r="E13" s="15" t="s">
        <v>197</v>
      </c>
      <c r="F13" s="14">
        <v>10</v>
      </c>
      <c r="G13" s="14">
        <v>30</v>
      </c>
      <c r="H13" s="21">
        <v>8</v>
      </c>
      <c r="I13" s="23">
        <f t="shared" si="0"/>
        <v>0.26666666666666666</v>
      </c>
      <c r="J13" s="15" t="s">
        <v>10</v>
      </c>
    </row>
    <row r="14" spans="1:10" ht="15">
      <c r="A14" s="14">
        <v>11</v>
      </c>
      <c r="B14" s="19" t="s">
        <v>94</v>
      </c>
      <c r="C14" s="19" t="s">
        <v>95</v>
      </c>
      <c r="D14" s="19" t="s">
        <v>58</v>
      </c>
      <c r="E14" s="15" t="s">
        <v>62</v>
      </c>
      <c r="F14" s="14">
        <v>10</v>
      </c>
      <c r="G14" s="14">
        <v>30</v>
      </c>
      <c r="H14" s="14">
        <v>4</v>
      </c>
      <c r="I14" s="23">
        <f t="shared" si="0"/>
        <v>0.13333333333333333</v>
      </c>
      <c r="J14" s="15" t="s">
        <v>10</v>
      </c>
    </row>
    <row r="15" spans="1:10" ht="15">
      <c r="A15" s="8">
        <v>12</v>
      </c>
      <c r="B15" s="19" t="s">
        <v>96</v>
      </c>
      <c r="C15" s="19" t="s">
        <v>97</v>
      </c>
      <c r="D15" s="19" t="s">
        <v>98</v>
      </c>
      <c r="E15" s="15" t="s">
        <v>62</v>
      </c>
      <c r="F15" s="14">
        <v>10</v>
      </c>
      <c r="G15" s="14">
        <v>30</v>
      </c>
      <c r="H15" s="14">
        <v>4</v>
      </c>
      <c r="I15" s="23">
        <f t="shared" si="0"/>
        <v>0.13333333333333333</v>
      </c>
      <c r="J15" s="15" t="s">
        <v>10</v>
      </c>
    </row>
    <row r="16" spans="1:21" s="3" customFormat="1" ht="15.75" customHeight="1">
      <c r="A16" s="14">
        <v>13</v>
      </c>
      <c r="B16" s="19" t="s">
        <v>100</v>
      </c>
      <c r="C16" s="19" t="s">
        <v>101</v>
      </c>
      <c r="D16" s="19" t="s">
        <v>88</v>
      </c>
      <c r="E16" s="15" t="s">
        <v>62</v>
      </c>
      <c r="F16" s="14">
        <v>10</v>
      </c>
      <c r="G16" s="14">
        <v>30</v>
      </c>
      <c r="H16" s="14">
        <v>4</v>
      </c>
      <c r="I16" s="23">
        <f t="shared" si="0"/>
        <v>0.13333333333333333</v>
      </c>
      <c r="J16" s="15" t="s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14">
        <v>14</v>
      </c>
      <c r="B17" s="19" t="s">
        <v>106</v>
      </c>
      <c r="C17" s="19" t="s">
        <v>107</v>
      </c>
      <c r="D17" s="19" t="s">
        <v>58</v>
      </c>
      <c r="E17" s="15" t="s">
        <v>62</v>
      </c>
      <c r="F17" s="14">
        <v>10</v>
      </c>
      <c r="G17" s="14">
        <v>30</v>
      </c>
      <c r="H17" s="14">
        <v>4</v>
      </c>
      <c r="I17" s="23">
        <f t="shared" si="0"/>
        <v>0.13333333333333333</v>
      </c>
      <c r="J17" s="15" t="s">
        <v>10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 s="8">
        <v>15</v>
      </c>
      <c r="B18" s="19" t="s">
        <v>192</v>
      </c>
      <c r="C18" s="19" t="s">
        <v>112</v>
      </c>
      <c r="D18" s="19" t="s">
        <v>22</v>
      </c>
      <c r="E18" s="15" t="s">
        <v>197</v>
      </c>
      <c r="F18" s="14">
        <v>10</v>
      </c>
      <c r="G18" s="14">
        <v>30</v>
      </c>
      <c r="H18" s="14">
        <v>4</v>
      </c>
      <c r="I18" s="23">
        <f t="shared" si="0"/>
        <v>0.13333333333333333</v>
      </c>
      <c r="J18" s="15" t="s">
        <v>10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 s="14">
        <v>16</v>
      </c>
      <c r="B19" s="19" t="s">
        <v>92</v>
      </c>
      <c r="C19" s="19" t="s">
        <v>73</v>
      </c>
      <c r="D19" s="19" t="s">
        <v>61</v>
      </c>
      <c r="E19" s="15" t="s">
        <v>62</v>
      </c>
      <c r="F19" s="14">
        <v>10</v>
      </c>
      <c r="G19" s="14">
        <v>30</v>
      </c>
      <c r="H19" s="14">
        <v>0</v>
      </c>
      <c r="I19" s="23">
        <f t="shared" si="0"/>
        <v>0</v>
      </c>
      <c r="J19" s="15" t="s">
        <v>10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10" ht="15">
      <c r="A20" s="14">
        <v>17</v>
      </c>
      <c r="B20" s="19" t="s">
        <v>93</v>
      </c>
      <c r="C20" s="19" t="s">
        <v>78</v>
      </c>
      <c r="D20" s="19" t="s">
        <v>71</v>
      </c>
      <c r="E20" s="15" t="s">
        <v>62</v>
      </c>
      <c r="F20" s="14">
        <v>10</v>
      </c>
      <c r="G20" s="14">
        <v>30</v>
      </c>
      <c r="H20" s="14">
        <v>0</v>
      </c>
      <c r="I20" s="23">
        <f t="shared" si="0"/>
        <v>0</v>
      </c>
      <c r="J20" s="15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4"/>
  <sheetViews>
    <sheetView tabSelected="1" zoomScalePageLayoutView="0" workbookViewId="0" topLeftCell="A3">
      <selection activeCell="J18" sqref="J1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14">
        <v>1</v>
      </c>
      <c r="B4" s="20" t="s">
        <v>144</v>
      </c>
      <c r="C4" s="20" t="s">
        <v>95</v>
      </c>
      <c r="D4" s="20" t="s">
        <v>145</v>
      </c>
      <c r="E4" s="15" t="s">
        <v>142</v>
      </c>
      <c r="F4" s="17" t="s">
        <v>143</v>
      </c>
      <c r="G4" s="14">
        <v>30</v>
      </c>
      <c r="H4" s="21">
        <v>16</v>
      </c>
      <c r="I4" s="23">
        <f aca="true" t="shared" si="0" ref="I4:I14">H4/G4</f>
        <v>0.5333333333333333</v>
      </c>
      <c r="J4" s="14" t="s">
        <v>198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" customFormat="1" ht="15.75" customHeight="1">
      <c r="A5" s="14">
        <v>2</v>
      </c>
      <c r="B5" s="20" t="s">
        <v>140</v>
      </c>
      <c r="C5" s="20" t="s">
        <v>141</v>
      </c>
      <c r="D5" s="20" t="s">
        <v>34</v>
      </c>
      <c r="E5" s="15" t="s">
        <v>142</v>
      </c>
      <c r="F5" s="17" t="s">
        <v>143</v>
      </c>
      <c r="G5" s="14">
        <v>30</v>
      </c>
      <c r="H5" s="21">
        <v>13</v>
      </c>
      <c r="I5" s="23">
        <f t="shared" si="0"/>
        <v>0.43333333333333335</v>
      </c>
      <c r="J5" s="14" t="s">
        <v>10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14">
        <v>3</v>
      </c>
      <c r="B6" s="20" t="s">
        <v>146</v>
      </c>
      <c r="C6" s="20" t="s">
        <v>147</v>
      </c>
      <c r="D6" s="20" t="s">
        <v>58</v>
      </c>
      <c r="E6" s="15" t="s">
        <v>142</v>
      </c>
      <c r="F6" s="17" t="s">
        <v>143</v>
      </c>
      <c r="G6" s="14">
        <v>30</v>
      </c>
      <c r="H6" s="21">
        <v>13</v>
      </c>
      <c r="I6" s="23">
        <f t="shared" si="0"/>
        <v>0.43333333333333335</v>
      </c>
      <c r="J6" s="14" t="s">
        <v>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8">
        <v>4</v>
      </c>
      <c r="B7" s="19" t="s">
        <v>117</v>
      </c>
      <c r="C7" s="19" t="s">
        <v>118</v>
      </c>
      <c r="D7" s="19" t="s">
        <v>119</v>
      </c>
      <c r="E7" s="15" t="s">
        <v>62</v>
      </c>
      <c r="F7" s="14">
        <v>11</v>
      </c>
      <c r="G7" s="14">
        <v>30</v>
      </c>
      <c r="H7" s="14">
        <v>9</v>
      </c>
      <c r="I7" s="23">
        <f t="shared" si="0"/>
        <v>0.3</v>
      </c>
      <c r="J7" s="14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14">
        <f>A7+1</f>
        <v>5</v>
      </c>
      <c r="B8" s="19" t="s">
        <v>113</v>
      </c>
      <c r="C8" s="19" t="s">
        <v>114</v>
      </c>
      <c r="D8" s="19" t="s">
        <v>58</v>
      </c>
      <c r="E8" s="15" t="s">
        <v>62</v>
      </c>
      <c r="F8" s="14">
        <v>11</v>
      </c>
      <c r="G8" s="14">
        <v>30</v>
      </c>
      <c r="H8" s="14">
        <v>8</v>
      </c>
      <c r="I8" s="23">
        <f t="shared" si="0"/>
        <v>0.26666666666666666</v>
      </c>
      <c r="J8" s="14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5">
      <c r="A9" s="14">
        <v>5</v>
      </c>
      <c r="B9" s="19" t="s">
        <v>193</v>
      </c>
      <c r="C9" s="19" t="s">
        <v>21</v>
      </c>
      <c r="D9" s="19" t="s">
        <v>55</v>
      </c>
      <c r="E9" s="15" t="s">
        <v>177</v>
      </c>
      <c r="F9" s="14">
        <v>11</v>
      </c>
      <c r="G9" s="14">
        <v>30</v>
      </c>
      <c r="H9" s="14">
        <v>8</v>
      </c>
      <c r="I9" s="23">
        <f t="shared" si="0"/>
        <v>0.26666666666666666</v>
      </c>
      <c r="J9" s="14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14">
        <v>6</v>
      </c>
      <c r="B10" s="19" t="s">
        <v>111</v>
      </c>
      <c r="C10" s="19" t="s">
        <v>112</v>
      </c>
      <c r="D10" s="19" t="s">
        <v>88</v>
      </c>
      <c r="E10" s="15" t="s">
        <v>62</v>
      </c>
      <c r="F10" s="14">
        <v>11</v>
      </c>
      <c r="G10" s="14">
        <v>30</v>
      </c>
      <c r="H10" s="14">
        <v>5</v>
      </c>
      <c r="I10" s="23">
        <f t="shared" si="0"/>
        <v>0.16666666666666666</v>
      </c>
      <c r="J10" s="14" t="s">
        <v>10</v>
      </c>
    </row>
    <row r="11" spans="1:10" ht="15">
      <c r="A11" s="14">
        <v>7</v>
      </c>
      <c r="B11" s="20" t="s">
        <v>148</v>
      </c>
      <c r="C11" s="20" t="s">
        <v>87</v>
      </c>
      <c r="D11" s="20" t="s">
        <v>22</v>
      </c>
      <c r="E11" s="15" t="s">
        <v>142</v>
      </c>
      <c r="F11" s="17" t="s">
        <v>143</v>
      </c>
      <c r="G11" s="14">
        <v>30</v>
      </c>
      <c r="H11" s="21">
        <v>4</v>
      </c>
      <c r="I11" s="23">
        <f t="shared" si="0"/>
        <v>0.13333333333333333</v>
      </c>
      <c r="J11" s="14" t="s">
        <v>10</v>
      </c>
    </row>
    <row r="12" spans="1:10" ht="15">
      <c r="A12" s="8">
        <v>8</v>
      </c>
      <c r="B12" s="19" t="s">
        <v>115</v>
      </c>
      <c r="C12" s="19" t="s">
        <v>116</v>
      </c>
      <c r="D12" s="19" t="s">
        <v>71</v>
      </c>
      <c r="E12" s="15" t="s">
        <v>62</v>
      </c>
      <c r="F12" s="14">
        <v>11</v>
      </c>
      <c r="G12" s="14">
        <v>30</v>
      </c>
      <c r="H12" s="14">
        <v>2</v>
      </c>
      <c r="I12" s="23">
        <f t="shared" si="0"/>
        <v>0.06666666666666667</v>
      </c>
      <c r="J12" s="14" t="s">
        <v>10</v>
      </c>
    </row>
    <row r="13" spans="1:10" ht="15">
      <c r="A13" s="14">
        <f>A12+1</f>
        <v>9</v>
      </c>
      <c r="B13" s="19" t="s">
        <v>120</v>
      </c>
      <c r="C13" s="19" t="s">
        <v>121</v>
      </c>
      <c r="D13" s="19" t="s">
        <v>22</v>
      </c>
      <c r="E13" s="15" t="s">
        <v>62</v>
      </c>
      <c r="F13" s="14">
        <v>11</v>
      </c>
      <c r="G13" s="14">
        <v>30</v>
      </c>
      <c r="H13" s="14">
        <v>2</v>
      </c>
      <c r="I13" s="23">
        <f t="shared" si="0"/>
        <v>0.06666666666666667</v>
      </c>
      <c r="J13" s="14" t="s">
        <v>10</v>
      </c>
    </row>
    <row r="14" spans="1:10" ht="15">
      <c r="A14" s="14">
        <v>9</v>
      </c>
      <c r="B14" s="19" t="s">
        <v>122</v>
      </c>
      <c r="C14" s="19" t="s">
        <v>97</v>
      </c>
      <c r="D14" s="19" t="s">
        <v>50</v>
      </c>
      <c r="E14" s="15" t="s">
        <v>62</v>
      </c>
      <c r="F14" s="14">
        <v>11</v>
      </c>
      <c r="G14" s="14">
        <v>30</v>
      </c>
      <c r="H14" s="14">
        <v>1</v>
      </c>
      <c r="I14" s="23">
        <f t="shared" si="0"/>
        <v>0.03333333333333333</v>
      </c>
      <c r="J14" s="14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IMC metcentre</cp:lastModifiedBy>
  <dcterms:created xsi:type="dcterms:W3CDTF">2016-11-09T12:56:13Z</dcterms:created>
  <dcterms:modified xsi:type="dcterms:W3CDTF">2022-10-17T13:06:07Z</dcterms:modified>
  <cp:category/>
  <cp:version/>
  <cp:contentType/>
  <cp:contentStatus/>
</cp:coreProperties>
</file>