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4"/>
  </bookViews>
  <sheets>
    <sheet name="5 класс" sheetId="1" r:id="rId1"/>
    <sheet name="6 класс" sheetId="2" r:id="rId2"/>
    <sheet name="7 класс)" sheetId="3" r:id="rId3"/>
    <sheet name="8 класс) " sheetId="4" r:id="rId4"/>
    <sheet name="9 класс)" sheetId="5" r:id="rId5"/>
    <sheet name="10 класс)" sheetId="6" r:id="rId6"/>
    <sheet name="11 класс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<sst xmlns="http://schemas.openxmlformats.org/spreadsheetml/2006/main" count="1126" uniqueCount="395">
  <si>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</si>
  <si>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</si>
  <si>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</si>
  <si>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</si>
  <si>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</si>
  <si>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</si>
  <si>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</si>
  <si>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</si>
  <si>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</si>
  <si>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</si>
  <si>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r>
      <rPr>
        <b/>
        <sz val="12"/>
        <color indexed="8"/>
        <rFont val="Times New Roman"/>
        <family val="1"/>
      </rPr>
      <t>Рейтинг участников школьного этапа
всероссийской олимпиады школьников по биологии</t>
    </r>
    <r>
      <rPr>
        <sz val="12"/>
        <color indexed="8"/>
        <rFont val="Times New Roman"/>
        <family val="1"/>
      </rPr>
      <t xml:space="preserve">
в 2021-2022 учебном году</t>
    </r>
  </si>
  <si>
    <t>МБОУ СОШ № 1</t>
  </si>
  <si>
    <t>Алексеева</t>
  </si>
  <si>
    <t>Дарья</t>
  </si>
  <si>
    <t>Алексеевна</t>
  </si>
  <si>
    <t>Дубовцева</t>
  </si>
  <si>
    <t>Виктория</t>
  </si>
  <si>
    <t>Загородняя</t>
  </si>
  <si>
    <t>Александра</t>
  </si>
  <si>
    <t>Александровна</t>
  </si>
  <si>
    <t>Трушнина</t>
  </si>
  <si>
    <t>Злата</t>
  </si>
  <si>
    <t>Ивановна</t>
  </si>
  <si>
    <t>Семиёхин</t>
  </si>
  <si>
    <t>Семён</t>
  </si>
  <si>
    <t>Романович</t>
  </si>
  <si>
    <t>Якушев</t>
  </si>
  <si>
    <t>Максим</t>
  </si>
  <si>
    <t>Сергеевич</t>
  </si>
  <si>
    <t>Сверчкова</t>
  </si>
  <si>
    <t>Евстолия</t>
  </si>
  <si>
    <t>Ковалев</t>
  </si>
  <si>
    <t>Владислав</t>
  </si>
  <si>
    <t>Александрович</t>
  </si>
  <si>
    <t>Салиева</t>
  </si>
  <si>
    <t>Захро</t>
  </si>
  <si>
    <t>Улугбековна</t>
  </si>
  <si>
    <t>Кириченко</t>
  </si>
  <si>
    <t>Яна</t>
  </si>
  <si>
    <t>Анатольевна</t>
  </si>
  <si>
    <t>Логинова</t>
  </si>
  <si>
    <t>Мария</t>
  </si>
  <si>
    <t>Сергеевна</t>
  </si>
  <si>
    <t>Чемарова</t>
  </si>
  <si>
    <t>Ольга</t>
  </si>
  <si>
    <t>Дмитриевна</t>
  </si>
  <si>
    <t>Бурлай</t>
  </si>
  <si>
    <t>Екатерина</t>
  </si>
  <si>
    <t>Михайловна</t>
  </si>
  <si>
    <t>Шурбак</t>
  </si>
  <si>
    <t>Шпырова</t>
  </si>
  <si>
    <t>Анна</t>
  </si>
  <si>
    <t>Владимировна</t>
  </si>
  <si>
    <t>Семутенко</t>
  </si>
  <si>
    <t>Юлия</t>
  </si>
  <si>
    <t>Олеговна</t>
  </si>
  <si>
    <t>Харченко</t>
  </si>
  <si>
    <t>Алексеевич</t>
  </si>
  <si>
    <t>Шляхта</t>
  </si>
  <si>
    <t>Вячеслав</t>
  </si>
  <si>
    <t>Витальевич</t>
  </si>
  <si>
    <t>Никитина</t>
  </si>
  <si>
    <t>Сафронов</t>
  </si>
  <si>
    <t>Никита</t>
  </si>
  <si>
    <t>Владимирович</t>
  </si>
  <si>
    <t>Денисов</t>
  </si>
  <si>
    <t>Павел</t>
  </si>
  <si>
    <t>Гавринчук</t>
  </si>
  <si>
    <t>Резвов</t>
  </si>
  <si>
    <t>Евгений</t>
  </si>
  <si>
    <t>Иванова</t>
  </si>
  <si>
    <t>Маргарита</t>
  </si>
  <si>
    <t>Матвицкая</t>
  </si>
  <si>
    <t>Полина</t>
  </si>
  <si>
    <t>Витальевна</t>
  </si>
  <si>
    <t>Цамцурова</t>
  </si>
  <si>
    <t xml:space="preserve">Виктория </t>
  </si>
  <si>
    <t>Соколов</t>
  </si>
  <si>
    <t>Иванович</t>
  </si>
  <si>
    <t>Родевич</t>
  </si>
  <si>
    <t>Алина</t>
  </si>
  <si>
    <t>Андреевна</t>
  </si>
  <si>
    <t>Криштопенко-Яворь</t>
  </si>
  <si>
    <t>Вероника</t>
  </si>
  <si>
    <t>Орлова</t>
  </si>
  <si>
    <t>Попов</t>
  </si>
  <si>
    <t>Егор</t>
  </si>
  <si>
    <t>Николаевич</t>
  </si>
  <si>
    <t>Пищулина</t>
  </si>
  <si>
    <t>Дарина</t>
  </si>
  <si>
    <t>Игоревна</t>
  </si>
  <si>
    <t>Алмазов</t>
  </si>
  <si>
    <t>Артемий</t>
  </si>
  <si>
    <t>Тихончук</t>
  </si>
  <si>
    <t>победитель</t>
  </si>
  <si>
    <t>призер</t>
  </si>
  <si>
    <t>участник</t>
  </si>
  <si>
    <t>Севастьянова</t>
  </si>
  <si>
    <t>МБОУ СОШ № 6</t>
  </si>
  <si>
    <t>Ралдугин</t>
  </si>
  <si>
    <t>Роман</t>
  </si>
  <si>
    <t>Кайибханова</t>
  </si>
  <si>
    <t>Эльвира</t>
  </si>
  <si>
    <t>Руслановна</t>
  </si>
  <si>
    <t>Чеблина</t>
  </si>
  <si>
    <t>Романовна</t>
  </si>
  <si>
    <t>Юнгин</t>
  </si>
  <si>
    <t>Даниил</t>
  </si>
  <si>
    <t>Григорьев</t>
  </si>
  <si>
    <t>Матвей</t>
  </si>
  <si>
    <t>Вячеславович</t>
  </si>
  <si>
    <t>Тимофеева</t>
  </si>
  <si>
    <t>Валерьевна</t>
  </si>
  <si>
    <t>Макарова</t>
  </si>
  <si>
    <t>Бурда</t>
  </si>
  <si>
    <t>Артур</t>
  </si>
  <si>
    <t>Андреевич</t>
  </si>
  <si>
    <t>Миронов</t>
  </si>
  <si>
    <t>Вадим</t>
  </si>
  <si>
    <t>Дмитриевич</t>
  </si>
  <si>
    <t>Погуляйко</t>
  </si>
  <si>
    <t>Людмила</t>
  </si>
  <si>
    <t>Евгеньевна</t>
  </si>
  <si>
    <t>Куликова</t>
  </si>
  <si>
    <t>Таисия</t>
  </si>
  <si>
    <t>Фёдоровна</t>
  </si>
  <si>
    <t>Клочкова</t>
  </si>
  <si>
    <t>Анастасия</t>
  </si>
  <si>
    <t>Ермольев</t>
  </si>
  <si>
    <t>Валерий</t>
  </si>
  <si>
    <t>Михайлович</t>
  </si>
  <si>
    <t>Колпакова</t>
  </si>
  <si>
    <t>Николаевна</t>
  </si>
  <si>
    <t>Ермакова</t>
  </si>
  <si>
    <t>Филипенко</t>
  </si>
  <si>
    <t>Ангелина</t>
  </si>
  <si>
    <t>Попова</t>
  </si>
  <si>
    <t>Татьяна</t>
  </si>
  <si>
    <t>Павловна</t>
  </si>
  <si>
    <t>МБОУ ООШ №5</t>
  </si>
  <si>
    <t>Станиславовна</t>
  </si>
  <si>
    <t>Юрьевич</t>
  </si>
  <si>
    <t>Милана</t>
  </si>
  <si>
    <t>Федор</t>
  </si>
  <si>
    <t xml:space="preserve">Мастинина </t>
  </si>
  <si>
    <t xml:space="preserve">Федорова </t>
  </si>
  <si>
    <t xml:space="preserve">Галкин </t>
  </si>
  <si>
    <t xml:space="preserve">Заостровская </t>
  </si>
  <si>
    <t xml:space="preserve">Ложкина </t>
  </si>
  <si>
    <t>Павлович</t>
  </si>
  <si>
    <t xml:space="preserve">Бойчук </t>
  </si>
  <si>
    <t xml:space="preserve">Савелий </t>
  </si>
  <si>
    <t>Вадимовна</t>
  </si>
  <si>
    <t xml:space="preserve">Пузанова </t>
  </si>
  <si>
    <t xml:space="preserve">Краснолобова </t>
  </si>
  <si>
    <t xml:space="preserve">Пяташкина </t>
  </si>
  <si>
    <t>Николай</t>
  </si>
  <si>
    <t>Софья</t>
  </si>
  <si>
    <t>Елизавета</t>
  </si>
  <si>
    <t xml:space="preserve">Виноградов </t>
  </si>
  <si>
    <t xml:space="preserve">Егорова </t>
  </si>
  <si>
    <t xml:space="preserve">Ляпин </t>
  </si>
  <si>
    <t xml:space="preserve">Попова </t>
  </si>
  <si>
    <t>Шпакова</t>
  </si>
  <si>
    <t xml:space="preserve">Жулева </t>
  </si>
  <si>
    <t>Максимовна</t>
  </si>
  <si>
    <t>Наквасина</t>
  </si>
  <si>
    <t>МБОУ ООШ №9</t>
  </si>
  <si>
    <t xml:space="preserve">Лагутина </t>
  </si>
  <si>
    <t xml:space="preserve">Модебадзе </t>
  </si>
  <si>
    <t xml:space="preserve">Роман </t>
  </si>
  <si>
    <t xml:space="preserve">Южакова </t>
  </si>
  <si>
    <t xml:space="preserve">Ольга </t>
  </si>
  <si>
    <t xml:space="preserve">Масюра </t>
  </si>
  <si>
    <t>Эдуардович</t>
  </si>
  <si>
    <t xml:space="preserve">Трибунский </t>
  </si>
  <si>
    <t xml:space="preserve">Артём </t>
  </si>
  <si>
    <t>Березников</t>
  </si>
  <si>
    <t>Глеб</t>
  </si>
  <si>
    <t xml:space="preserve">Миронов </t>
  </si>
  <si>
    <t>Дмитрий</t>
  </si>
  <si>
    <t xml:space="preserve">Неганова </t>
  </si>
  <si>
    <t>Ксения</t>
  </si>
  <si>
    <t>Бусел</t>
  </si>
  <si>
    <t>Петрович</t>
  </si>
  <si>
    <t>Кочетов</t>
  </si>
  <si>
    <t>Данила</t>
  </si>
  <si>
    <t>Мазурин</t>
  </si>
  <si>
    <t>Артём</t>
  </si>
  <si>
    <t>Анатольевич</t>
  </si>
  <si>
    <t>Немчинова</t>
  </si>
  <si>
    <t>Алёна</t>
  </si>
  <si>
    <t xml:space="preserve">Проскуряков </t>
  </si>
  <si>
    <t xml:space="preserve">Даньшин </t>
  </si>
  <si>
    <t>Семен</t>
  </si>
  <si>
    <t xml:space="preserve">Капралова </t>
  </si>
  <si>
    <t xml:space="preserve">Анна </t>
  </si>
  <si>
    <t xml:space="preserve">Лялина  </t>
  </si>
  <si>
    <t xml:space="preserve">Юлия </t>
  </si>
  <si>
    <t xml:space="preserve">Пиипаринен </t>
  </si>
  <si>
    <t>Кирилл</t>
  </si>
  <si>
    <t>МБОУ СОШ № 20"</t>
  </si>
  <si>
    <t xml:space="preserve">участник </t>
  </si>
  <si>
    <t>Смирнов</t>
  </si>
  <si>
    <t>Тимофей</t>
  </si>
  <si>
    <t>12,6</t>
  </si>
  <si>
    <t>Рожин</t>
  </si>
  <si>
    <t>Олегович</t>
  </si>
  <si>
    <t>11,3</t>
  </si>
  <si>
    <t>Липкина</t>
  </si>
  <si>
    <t>Лия</t>
  </si>
  <si>
    <t xml:space="preserve">победитель </t>
  </si>
  <si>
    <t>Бусыгина</t>
  </si>
  <si>
    <t>Юрьевна</t>
  </si>
  <si>
    <t>Загитова</t>
  </si>
  <si>
    <t>Элина</t>
  </si>
  <si>
    <t>Айнуровна</t>
  </si>
  <si>
    <t>Калмыков</t>
  </si>
  <si>
    <t>Евгеньевич</t>
  </si>
  <si>
    <t>Пермогорская</t>
  </si>
  <si>
    <t>Евгения</t>
  </si>
  <si>
    <t>Васильевна</t>
  </si>
  <si>
    <t>МБОУ СОШ №2</t>
  </si>
  <si>
    <t>Агарелик</t>
  </si>
  <si>
    <t>Бармотин</t>
  </si>
  <si>
    <t>Данил</t>
  </si>
  <si>
    <t>Глазков</t>
  </si>
  <si>
    <t>Константинович</t>
  </si>
  <si>
    <t>Карпенко</t>
  </si>
  <si>
    <t>Иван</t>
  </si>
  <si>
    <t>Несмиянов</t>
  </si>
  <si>
    <t>Давид</t>
  </si>
  <si>
    <t>Артемьев</t>
  </si>
  <si>
    <t>Кириллович</t>
  </si>
  <si>
    <t>Маруков</t>
  </si>
  <si>
    <t>Суслова</t>
  </si>
  <si>
    <t>Буторова</t>
  </si>
  <si>
    <t>Ерпулев</t>
  </si>
  <si>
    <t>Исаков</t>
  </si>
  <si>
    <t>Морозова</t>
  </si>
  <si>
    <t>Кира</t>
  </si>
  <si>
    <t>Николаева</t>
  </si>
  <si>
    <t>Шефер</t>
  </si>
  <si>
    <t>Милена</t>
  </si>
  <si>
    <t>Степанова</t>
  </si>
  <si>
    <t>Альбина</t>
  </si>
  <si>
    <t>Коробов</t>
  </si>
  <si>
    <t>Игорь</t>
  </si>
  <si>
    <t>Тараканов</t>
  </si>
  <si>
    <t>Шигорина</t>
  </si>
  <si>
    <t>Карина</t>
  </si>
  <si>
    <t>Ионова</t>
  </si>
  <si>
    <t>Бей</t>
  </si>
  <si>
    <t>Диана</t>
  </si>
  <si>
    <t>Вячеславовна</t>
  </si>
  <si>
    <t>Трифонова</t>
  </si>
  <si>
    <t>Регина</t>
  </si>
  <si>
    <t>Ростиславовна</t>
  </si>
  <si>
    <t>Лукьянов</t>
  </si>
  <si>
    <t>Алексей</t>
  </si>
  <si>
    <t>Никитин</t>
  </si>
  <si>
    <t>Осминина</t>
  </si>
  <si>
    <t>Камилла</t>
  </si>
  <si>
    <t>Валерия</t>
  </si>
  <si>
    <t>Миньковский</t>
  </si>
  <si>
    <t xml:space="preserve">Тимур </t>
  </si>
  <si>
    <t xml:space="preserve">Иванов </t>
  </si>
  <si>
    <t xml:space="preserve">Максим </t>
  </si>
  <si>
    <t xml:space="preserve"> Эдуардович</t>
  </si>
  <si>
    <t xml:space="preserve">Касумова </t>
  </si>
  <si>
    <t xml:space="preserve"> Виктория </t>
  </si>
  <si>
    <t>МБОУ СОШ №3</t>
  </si>
  <si>
    <t xml:space="preserve">Чернышева </t>
  </si>
  <si>
    <t xml:space="preserve">Настасья </t>
  </si>
  <si>
    <t>Милин</t>
  </si>
  <si>
    <t xml:space="preserve">Лялина </t>
  </si>
  <si>
    <t>Ульяна</t>
  </si>
  <si>
    <t xml:space="preserve">Котов </t>
  </si>
  <si>
    <t xml:space="preserve"> Егор</t>
  </si>
  <si>
    <t xml:space="preserve">Скинер </t>
  </si>
  <si>
    <t xml:space="preserve">Кобяков </t>
  </si>
  <si>
    <t xml:space="preserve">Андрей </t>
  </si>
  <si>
    <t xml:space="preserve">Гусева </t>
  </si>
  <si>
    <t xml:space="preserve">Александра </t>
  </si>
  <si>
    <t xml:space="preserve">Сырбачев </t>
  </si>
  <si>
    <t xml:space="preserve">Данченко </t>
  </si>
  <si>
    <t xml:space="preserve"> Анна</t>
  </si>
  <si>
    <t xml:space="preserve">Тур </t>
  </si>
  <si>
    <t xml:space="preserve"> Виктория</t>
  </si>
  <si>
    <t xml:space="preserve">Тарабара </t>
  </si>
  <si>
    <t xml:space="preserve">Волкова </t>
  </si>
  <si>
    <t>Юлиана</t>
  </si>
  <si>
    <t xml:space="preserve">Озерова </t>
  </si>
  <si>
    <t xml:space="preserve">Фефилова </t>
  </si>
  <si>
    <t xml:space="preserve">Чулкова </t>
  </si>
  <si>
    <t xml:space="preserve">Боклачев </t>
  </si>
  <si>
    <t xml:space="preserve"> Никита</t>
  </si>
  <si>
    <t>Гикалик</t>
  </si>
  <si>
    <t>Эмилия</t>
  </si>
  <si>
    <t>МАОУ СОШ № 10</t>
  </si>
  <si>
    <t>Гаврилюк</t>
  </si>
  <si>
    <t>Ссюхина</t>
  </si>
  <si>
    <t>Кемов</t>
  </si>
  <si>
    <t>Геннадьевич</t>
  </si>
  <si>
    <t>Жалилов</t>
  </si>
  <si>
    <t>Абдумумин</t>
  </si>
  <si>
    <t>Нуриддинович</t>
  </si>
  <si>
    <t>Бондаренко</t>
  </si>
  <si>
    <t>Илюхина</t>
  </si>
  <si>
    <t>Фомин</t>
  </si>
  <si>
    <t>Лепейко</t>
  </si>
  <si>
    <t>Рабчук</t>
  </si>
  <si>
    <t>Арина</t>
  </si>
  <si>
    <t>Тимошенко</t>
  </si>
  <si>
    <t>Пашментов</t>
  </si>
  <si>
    <t>Нина</t>
  </si>
  <si>
    <t>Вениаминовна</t>
  </si>
  <si>
    <t>Кузьменко</t>
  </si>
  <si>
    <t>Леонидовна</t>
  </si>
  <si>
    <t>Корсаков</t>
  </si>
  <si>
    <t>Григорьевич</t>
  </si>
  <si>
    <t>Аверкина</t>
  </si>
  <si>
    <t>Викторовна</t>
  </si>
  <si>
    <t>Новикова</t>
  </si>
  <si>
    <t>Милакина</t>
  </si>
  <si>
    <t>Семенова</t>
  </si>
  <si>
    <t>Миничева</t>
  </si>
  <si>
    <t>Денисовна</t>
  </si>
  <si>
    <t>Петрова</t>
  </si>
  <si>
    <t>Синявин</t>
  </si>
  <si>
    <t>Александр</t>
  </si>
  <si>
    <t>Денисович</t>
  </si>
  <si>
    <t>Ермаков</t>
  </si>
  <si>
    <t>Негребецкий</t>
  </si>
  <si>
    <t>Мысова</t>
  </si>
  <si>
    <t>Алиса</t>
  </si>
  <si>
    <t>Перепеличенко</t>
  </si>
  <si>
    <t>Борисовна</t>
  </si>
  <si>
    <t>Бегимкулов</t>
  </si>
  <si>
    <t>Сергей</t>
  </si>
  <si>
    <t>Бушина</t>
  </si>
  <si>
    <t>Кристина</t>
  </si>
  <si>
    <t>Шпак</t>
  </si>
  <si>
    <t>Бишук</t>
  </si>
  <si>
    <t>Ивачёва</t>
  </si>
  <si>
    <t>Васильева</t>
  </si>
  <si>
    <t>Федорова</t>
  </si>
  <si>
    <t>Гук</t>
  </si>
  <si>
    <t>Васильчук</t>
  </si>
  <si>
    <t>Артем</t>
  </si>
  <si>
    <t>Момот</t>
  </si>
  <si>
    <t>Ирина</t>
  </si>
  <si>
    <t>Константиновна</t>
  </si>
  <si>
    <t>Чистякова</t>
  </si>
  <si>
    <t>Геннадьевна</t>
  </si>
  <si>
    <t>Герцовская</t>
  </si>
  <si>
    <t>Егоровна</t>
  </si>
  <si>
    <t>Захаров</t>
  </si>
  <si>
    <t>Надрышина</t>
  </si>
  <si>
    <t>Эриковна</t>
  </si>
  <si>
    <t>Виленовна</t>
  </si>
  <si>
    <t>Яковлев</t>
  </si>
  <si>
    <t>Нефедьева</t>
  </si>
  <si>
    <t>60, 4  %</t>
  </si>
  <si>
    <t>90, 4  %</t>
  </si>
  <si>
    <t>Воронова</t>
  </si>
  <si>
    <t>Вилиткевич</t>
  </si>
  <si>
    <t>Бодрова</t>
  </si>
  <si>
    <t>Лебедев</t>
  </si>
  <si>
    <t>Лобачева</t>
  </si>
  <si>
    <t>Клементьевский</t>
  </si>
  <si>
    <t>Илья</t>
  </si>
  <si>
    <t>Игоревич</t>
  </si>
  <si>
    <t xml:space="preserve">Шустина </t>
  </si>
  <si>
    <t xml:space="preserve">Павлова </t>
  </si>
  <si>
    <t>Лужаев</t>
  </si>
  <si>
    <t>Георгий</t>
  </si>
  <si>
    <t xml:space="preserve">Свиридова </t>
  </si>
  <si>
    <t>Чепик</t>
  </si>
  <si>
    <t>Ева</t>
  </si>
  <si>
    <t xml:space="preserve">Фёдорова </t>
  </si>
  <si>
    <t>Ковыршин</t>
  </si>
  <si>
    <t xml:space="preserve">Богданов </t>
  </si>
  <si>
    <t>Алекандр</t>
  </si>
  <si>
    <t>Бекряшева</t>
  </si>
  <si>
    <t>Коверина</t>
  </si>
  <si>
    <t xml:space="preserve">Баталова </t>
  </si>
  <si>
    <t>Мельник</t>
  </si>
  <si>
    <t>Ованесова</t>
  </si>
  <si>
    <t xml:space="preserve">Широких </t>
  </si>
  <si>
    <t>Кругликова</t>
  </si>
  <si>
    <t>Ивченко</t>
  </si>
  <si>
    <t>МБОУ ООШ №19</t>
  </si>
  <si>
    <t>Абросимов</t>
  </si>
  <si>
    <t>Блинова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</si>
</sst>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" fillId="0" borderId="0" xfId="53" applyFont="1" applyBorder="1" applyAlignment="1">
      <alignment horizontal="left" wrapText="1"/>
      <protection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vertical="center"/>
    </xf>
    <xf numFmtId="0" fontId="35" fillId="33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 wrapText="1"/>
    </xf>
    <xf numFmtId="9" fontId="35" fillId="33" borderId="10" xfId="0" applyNumberFormat="1" applyFont="1" applyFill="1" applyBorder="1" applyAlignment="1">
      <alignment horizontal="center" vertical="center" wrapText="1"/>
    </xf>
    <xf numFmtId="168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42" fillId="0" borderId="10" xfId="52" applyFont="1" applyBorder="1" applyAlignment="1">
      <alignment vertical="center" wrapText="1"/>
      <protection/>
    </xf>
    <xf numFmtId="0" fontId="35" fillId="0" borderId="10" xfId="52" applyFont="1" applyBorder="1" applyAlignment="1">
      <alignment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0" fontId="35" fillId="0" borderId="10" xfId="52" applyFont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4" fillId="0" borderId="10" xfId="53" applyFont="1" applyBorder="1" applyAlignment="1">
      <alignment horizontal="left" vertical="top" wrapText="1"/>
      <protection/>
    </xf>
    <xf numFmtId="49" fontId="35" fillId="0" borderId="10" xfId="0" applyNumberFormat="1" applyFont="1" applyBorder="1" applyAlignment="1">
      <alignment horizontal="center" vertical="top"/>
    </xf>
    <xf numFmtId="0" fontId="4" fillId="0" borderId="10" xfId="53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9" fontId="35" fillId="0" borderId="10" xfId="0" applyNumberFormat="1" applyFont="1" applyBorder="1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9" fontId="3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8" fontId="35" fillId="0" borderId="10" xfId="57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35" fillId="0" borderId="10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10" fontId="35" fillId="33" borderId="10" xfId="0" applyNumberFormat="1" applyFont="1" applyFill="1" applyBorder="1" applyAlignment="1">
      <alignment horizontal="center" vertical="center" wrapText="1"/>
    </xf>
    <xf numFmtId="0" fontId="35" fillId="0" borderId="10" xfId="52" applyFont="1" applyBorder="1" applyAlignment="1">
      <alignment horizontal="left" vertical="center" wrapText="1"/>
      <protection/>
    </xf>
    <xf numFmtId="0" fontId="42" fillId="0" borderId="10" xfId="52" applyFont="1" applyBorder="1" applyAlignment="1">
      <alignment horizontal="left" vertical="center" wrapText="1"/>
      <protection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/>
    </xf>
    <xf numFmtId="9" fontId="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" fillId="0" borderId="10" xfId="53" applyFont="1" applyBorder="1" applyAlignment="1">
      <alignment horizontal="left" wrapText="1"/>
      <protection/>
    </xf>
    <xf numFmtId="0" fontId="3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 vertical="center" wrapText="1"/>
    </xf>
    <xf numFmtId="10" fontId="35" fillId="0" borderId="10" xfId="0" applyNumberFormat="1" applyFont="1" applyBorder="1" applyAlignment="1">
      <alignment horizontal="center" wrapText="1"/>
    </xf>
    <xf numFmtId="2" fontId="35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53" applyFont="1" applyBorder="1" applyAlignment="1">
      <alignment wrapText="1"/>
      <protection/>
    </xf>
    <xf numFmtId="0" fontId="44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vertical="center" wrapTex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10" fontId="35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1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3" t="s">
        <v>0</v>
      </c>
      <c r="B3" s="12" t="s">
        <v>1</v>
      </c>
      <c r="C3" s="12" t="s">
        <v>2</v>
      </c>
      <c r="D3" s="12" t="s">
        <v>3</v>
      </c>
      <c r="E3" s="3" t="s">
        <v>4</v>
      </c>
      <c r="F3" s="3" t="s">
        <v>5</v>
      </c>
      <c r="G3" s="14" t="s">
        <v>8</v>
      </c>
      <c r="H3" s="3" t="s">
        <v>7</v>
      </c>
      <c r="I3" s="14" t="s">
        <v>9</v>
      </c>
      <c r="J3" s="24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4" customHeight="1">
      <c r="A4" s="2">
        <v>1</v>
      </c>
      <c r="B4" s="13" t="s">
        <v>145</v>
      </c>
      <c r="C4" s="61" t="s">
        <v>142</v>
      </c>
      <c r="D4" s="61" t="s">
        <v>140</v>
      </c>
      <c r="E4" s="3" t="s">
        <v>139</v>
      </c>
      <c r="F4" s="26">
        <v>5</v>
      </c>
      <c r="G4" s="15">
        <v>27</v>
      </c>
      <c r="H4" s="15">
        <v>24.4</v>
      </c>
      <c r="I4" s="17" t="s">
        <v>364</v>
      </c>
      <c r="J4" s="23" t="s">
        <v>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>
      <c r="A5" s="2">
        <v>2</v>
      </c>
      <c r="B5" s="13" t="s">
        <v>144</v>
      </c>
      <c r="C5" s="13" t="s">
        <v>41</v>
      </c>
      <c r="D5" s="61" t="s">
        <v>42</v>
      </c>
      <c r="E5" s="3" t="s">
        <v>139</v>
      </c>
      <c r="F5" s="26">
        <v>5</v>
      </c>
      <c r="G5" s="15">
        <v>27</v>
      </c>
      <c r="H5" s="15">
        <v>16.3</v>
      </c>
      <c r="I5" s="17" t="s">
        <v>363</v>
      </c>
      <c r="J5" s="23" t="s">
        <v>96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3">
        <v>3</v>
      </c>
      <c r="B6" s="78" t="s">
        <v>365</v>
      </c>
      <c r="C6" s="78" t="s">
        <v>73</v>
      </c>
      <c r="D6" s="79" t="s">
        <v>105</v>
      </c>
      <c r="E6" s="3" t="s">
        <v>392</v>
      </c>
      <c r="F6" s="23">
        <v>5</v>
      </c>
      <c r="G6" s="23">
        <v>27</v>
      </c>
      <c r="H6" s="23">
        <v>24.8</v>
      </c>
      <c r="I6" s="43">
        <v>0.92</v>
      </c>
      <c r="J6" s="23" t="s">
        <v>94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>
      <c r="A7" s="23">
        <v>4</v>
      </c>
      <c r="B7" s="61" t="s">
        <v>148</v>
      </c>
      <c r="C7" s="61" t="s">
        <v>13</v>
      </c>
      <c r="D7" s="61" t="s">
        <v>48</v>
      </c>
      <c r="E7" s="3" t="s">
        <v>139</v>
      </c>
      <c r="F7" s="26">
        <v>5</v>
      </c>
      <c r="G7" s="26">
        <v>27</v>
      </c>
      <c r="H7" s="26">
        <v>22.8</v>
      </c>
      <c r="I7" s="16">
        <v>0.844</v>
      </c>
      <c r="J7" s="23" t="s">
        <v>95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7.25" customHeight="1">
      <c r="A8" s="23">
        <v>5</v>
      </c>
      <c r="B8" s="78" t="s">
        <v>366</v>
      </c>
      <c r="C8" s="78" t="s">
        <v>86</v>
      </c>
      <c r="D8" s="44" t="s">
        <v>60</v>
      </c>
      <c r="E8" s="3" t="s">
        <v>392</v>
      </c>
      <c r="F8" s="23">
        <v>5</v>
      </c>
      <c r="G8" s="23">
        <v>27</v>
      </c>
      <c r="H8" s="23">
        <v>22</v>
      </c>
      <c r="I8" s="43">
        <v>0.81</v>
      </c>
      <c r="J8" s="26" t="s">
        <v>96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>
      <c r="A9" s="23">
        <v>6</v>
      </c>
      <c r="B9" s="78" t="s">
        <v>367</v>
      </c>
      <c r="C9" s="78" t="s">
        <v>127</v>
      </c>
      <c r="D9" s="45" t="s">
        <v>19</v>
      </c>
      <c r="E9" s="3" t="s">
        <v>392</v>
      </c>
      <c r="F9" s="23">
        <v>5</v>
      </c>
      <c r="G9" s="23">
        <v>27</v>
      </c>
      <c r="H9" s="23">
        <v>21.4</v>
      </c>
      <c r="I9" s="43">
        <v>0.79</v>
      </c>
      <c r="J9" s="26" t="s">
        <v>96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.75">
      <c r="A10" s="23">
        <v>7</v>
      </c>
      <c r="B10" s="13" t="s">
        <v>12</v>
      </c>
      <c r="C10" s="13" t="s">
        <v>13</v>
      </c>
      <c r="D10" s="13" t="s">
        <v>14</v>
      </c>
      <c r="E10" s="3" t="s">
        <v>11</v>
      </c>
      <c r="F10" s="26">
        <v>5</v>
      </c>
      <c r="G10" s="15">
        <v>27</v>
      </c>
      <c r="H10" s="15">
        <v>20.6</v>
      </c>
      <c r="I10" s="16">
        <v>0.76</v>
      </c>
      <c r="J10" s="23" t="s">
        <v>94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8.75" customHeight="1">
      <c r="A11" s="23">
        <v>8</v>
      </c>
      <c r="B11" s="25" t="s">
        <v>17</v>
      </c>
      <c r="C11" s="25" t="s">
        <v>18</v>
      </c>
      <c r="D11" s="25" t="s">
        <v>19</v>
      </c>
      <c r="E11" s="3" t="s">
        <v>11</v>
      </c>
      <c r="F11" s="26">
        <v>5</v>
      </c>
      <c r="G11" s="26">
        <v>27</v>
      </c>
      <c r="H11" s="26">
        <v>18.2</v>
      </c>
      <c r="I11" s="54">
        <v>0.674</v>
      </c>
      <c r="J11" s="23" t="s">
        <v>95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>
      <c r="A12" s="23">
        <v>9</v>
      </c>
      <c r="B12" s="78" t="s">
        <v>368</v>
      </c>
      <c r="C12" s="78" t="s">
        <v>178</v>
      </c>
      <c r="D12" s="44" t="s">
        <v>64</v>
      </c>
      <c r="E12" s="24" t="s">
        <v>392</v>
      </c>
      <c r="F12" s="23">
        <v>5</v>
      </c>
      <c r="G12" s="23">
        <v>27</v>
      </c>
      <c r="H12" s="23">
        <v>16.8</v>
      </c>
      <c r="I12" s="43">
        <v>0.62</v>
      </c>
      <c r="J12" s="26" t="s">
        <v>96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 customHeight="1">
      <c r="A13" s="23">
        <v>10</v>
      </c>
      <c r="B13" s="25" t="s">
        <v>97</v>
      </c>
      <c r="C13" s="25" t="s">
        <v>83</v>
      </c>
      <c r="D13" s="25" t="s">
        <v>42</v>
      </c>
      <c r="E13" s="3" t="s">
        <v>98</v>
      </c>
      <c r="F13" s="26">
        <v>5</v>
      </c>
      <c r="G13" s="26">
        <v>27</v>
      </c>
      <c r="H13" s="26">
        <v>16.6</v>
      </c>
      <c r="I13" s="54">
        <v>0.615</v>
      </c>
      <c r="J13" s="23" t="s">
        <v>94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>
      <c r="A14" s="23">
        <v>11</v>
      </c>
      <c r="B14" s="25" t="s">
        <v>29</v>
      </c>
      <c r="C14" s="25" t="s">
        <v>30</v>
      </c>
      <c r="D14" s="25" t="s">
        <v>22</v>
      </c>
      <c r="E14" s="3" t="s">
        <v>11</v>
      </c>
      <c r="F14" s="26">
        <v>5</v>
      </c>
      <c r="G14" s="26">
        <v>27</v>
      </c>
      <c r="H14" s="26">
        <v>16.2</v>
      </c>
      <c r="I14" s="16">
        <v>0.6</v>
      </c>
      <c r="J14" s="23" t="s">
        <v>95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.75">
      <c r="A15" s="23">
        <v>12</v>
      </c>
      <c r="B15" s="58" t="s">
        <v>217</v>
      </c>
      <c r="C15" s="58" t="s">
        <v>115</v>
      </c>
      <c r="D15" s="58" t="s">
        <v>218</v>
      </c>
      <c r="E15" s="24" t="s">
        <v>222</v>
      </c>
      <c r="F15" s="27">
        <v>5</v>
      </c>
      <c r="G15" s="23">
        <v>27</v>
      </c>
      <c r="H15" s="33">
        <v>16.2</v>
      </c>
      <c r="I15" s="16">
        <v>0.6</v>
      </c>
      <c r="J15" s="26" t="s">
        <v>94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>
      <c r="A16" s="23">
        <v>13</v>
      </c>
      <c r="B16" s="18" t="s">
        <v>26</v>
      </c>
      <c r="C16" s="18" t="s">
        <v>27</v>
      </c>
      <c r="D16" s="18" t="s">
        <v>28</v>
      </c>
      <c r="E16" s="24" t="s">
        <v>11</v>
      </c>
      <c r="F16" s="27">
        <v>5</v>
      </c>
      <c r="G16" s="19">
        <v>27</v>
      </c>
      <c r="H16" s="19">
        <v>16</v>
      </c>
      <c r="I16" s="16">
        <v>0.59</v>
      </c>
      <c r="J16" s="23" t="s">
        <v>95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8" customHeight="1">
      <c r="A17" s="23">
        <v>14</v>
      </c>
      <c r="B17" s="25" t="s">
        <v>31</v>
      </c>
      <c r="C17" s="25" t="s">
        <v>32</v>
      </c>
      <c r="D17" s="25" t="s">
        <v>33</v>
      </c>
      <c r="E17" s="24" t="s">
        <v>11</v>
      </c>
      <c r="F17" s="27">
        <v>5</v>
      </c>
      <c r="G17" s="19">
        <v>27</v>
      </c>
      <c r="H17" s="19">
        <v>15</v>
      </c>
      <c r="I17" s="16">
        <v>0.55</v>
      </c>
      <c r="J17" s="23" t="s">
        <v>96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.75">
      <c r="A18" s="23">
        <v>15</v>
      </c>
      <c r="B18" s="78" t="s">
        <v>369</v>
      </c>
      <c r="C18" s="78" t="s">
        <v>47</v>
      </c>
      <c r="D18" s="45" t="s">
        <v>19</v>
      </c>
      <c r="E18" s="24" t="s">
        <v>392</v>
      </c>
      <c r="F18" s="73">
        <v>5</v>
      </c>
      <c r="G18" s="23">
        <v>27</v>
      </c>
      <c r="H18" s="23">
        <v>14.9</v>
      </c>
      <c r="I18" s="43">
        <v>0.55</v>
      </c>
      <c r="J18" s="26" t="s">
        <v>96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.75">
      <c r="A19" s="23">
        <v>16</v>
      </c>
      <c r="B19" s="58" t="s">
        <v>212</v>
      </c>
      <c r="C19" s="58" t="s">
        <v>73</v>
      </c>
      <c r="D19" s="58" t="s">
        <v>213</v>
      </c>
      <c r="E19" s="3" t="s">
        <v>222</v>
      </c>
      <c r="F19" s="27">
        <v>5</v>
      </c>
      <c r="G19" s="23">
        <v>27</v>
      </c>
      <c r="H19" s="33">
        <v>14.4</v>
      </c>
      <c r="I19" s="16">
        <v>0.533</v>
      </c>
      <c r="J19" s="88" t="s">
        <v>95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8.75" customHeight="1">
      <c r="A20" s="23">
        <v>17</v>
      </c>
      <c r="B20" s="13" t="s">
        <v>40</v>
      </c>
      <c r="C20" s="25" t="s">
        <v>41</v>
      </c>
      <c r="D20" s="25" t="s">
        <v>42</v>
      </c>
      <c r="E20" s="3" t="s">
        <v>11</v>
      </c>
      <c r="F20" s="27">
        <v>5</v>
      </c>
      <c r="G20" s="26">
        <v>27</v>
      </c>
      <c r="H20" s="15">
        <v>14.4</v>
      </c>
      <c r="I20" s="16">
        <v>0.53</v>
      </c>
      <c r="J20" s="23" t="s">
        <v>96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.75">
      <c r="A21" s="23">
        <v>18</v>
      </c>
      <c r="B21" s="25" t="s">
        <v>20</v>
      </c>
      <c r="C21" s="25" t="s">
        <v>21</v>
      </c>
      <c r="D21" s="25" t="s">
        <v>22</v>
      </c>
      <c r="E21" s="24" t="s">
        <v>11</v>
      </c>
      <c r="F21" s="27">
        <v>5</v>
      </c>
      <c r="G21" s="26">
        <v>27</v>
      </c>
      <c r="H21" s="15">
        <v>14.4</v>
      </c>
      <c r="I21" s="16">
        <v>0.53</v>
      </c>
      <c r="J21" s="23" t="s">
        <v>96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.75">
      <c r="A22" s="23">
        <v>19</v>
      </c>
      <c r="B22" s="61" t="s">
        <v>147</v>
      </c>
      <c r="C22" s="61" t="s">
        <v>73</v>
      </c>
      <c r="D22" s="61" t="s">
        <v>138</v>
      </c>
      <c r="E22" s="24" t="s">
        <v>139</v>
      </c>
      <c r="F22" s="27">
        <v>5</v>
      </c>
      <c r="G22" s="26">
        <v>27</v>
      </c>
      <c r="H22" s="15">
        <v>14.2</v>
      </c>
      <c r="I22" s="16">
        <v>0.526</v>
      </c>
      <c r="J22" s="23" t="s">
        <v>96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.75">
      <c r="A23" s="23">
        <v>20</v>
      </c>
      <c r="B23" s="25" t="s">
        <v>34</v>
      </c>
      <c r="C23" s="25" t="s">
        <v>35</v>
      </c>
      <c r="D23" s="25" t="s">
        <v>36</v>
      </c>
      <c r="E23" s="24" t="s">
        <v>11</v>
      </c>
      <c r="F23" s="27">
        <v>5</v>
      </c>
      <c r="G23" s="26">
        <v>27</v>
      </c>
      <c r="H23" s="26">
        <v>13.6</v>
      </c>
      <c r="I23" s="16">
        <v>0.5</v>
      </c>
      <c r="J23" s="23" t="s">
        <v>96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.75">
      <c r="A24" s="23">
        <v>21</v>
      </c>
      <c r="B24" s="61" t="s">
        <v>146</v>
      </c>
      <c r="C24" s="61" t="s">
        <v>143</v>
      </c>
      <c r="D24" s="61" t="s">
        <v>141</v>
      </c>
      <c r="E24" s="24" t="s">
        <v>139</v>
      </c>
      <c r="F24" s="27">
        <v>5</v>
      </c>
      <c r="G24" s="26">
        <v>27</v>
      </c>
      <c r="H24" s="26">
        <v>13.4</v>
      </c>
      <c r="I24" s="16">
        <v>0.496</v>
      </c>
      <c r="J24" s="23" t="s">
        <v>96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.75">
      <c r="A25" s="23">
        <v>22</v>
      </c>
      <c r="B25" s="25" t="s">
        <v>23</v>
      </c>
      <c r="C25" s="25" t="s">
        <v>24</v>
      </c>
      <c r="D25" s="25" t="s">
        <v>25</v>
      </c>
      <c r="E25" s="24" t="s">
        <v>11</v>
      </c>
      <c r="F25" s="27">
        <v>5</v>
      </c>
      <c r="G25" s="26">
        <v>27</v>
      </c>
      <c r="H25" s="26">
        <v>13.2</v>
      </c>
      <c r="I25" s="54">
        <v>0.488</v>
      </c>
      <c r="J25" s="23" t="s">
        <v>96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8" customHeight="1">
      <c r="A26" s="23">
        <v>23</v>
      </c>
      <c r="B26" s="25" t="s">
        <v>99</v>
      </c>
      <c r="C26" s="25" t="s">
        <v>100</v>
      </c>
      <c r="D26" s="25" t="s">
        <v>25</v>
      </c>
      <c r="E26" s="24" t="s">
        <v>98</v>
      </c>
      <c r="F26" s="27">
        <v>5</v>
      </c>
      <c r="G26" s="26">
        <v>27</v>
      </c>
      <c r="H26" s="26">
        <v>12.8</v>
      </c>
      <c r="I26" s="54">
        <v>0.474</v>
      </c>
      <c r="J26" s="23" t="s">
        <v>96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.75">
      <c r="A27" s="23">
        <v>24</v>
      </c>
      <c r="B27" s="25" t="s">
        <v>15</v>
      </c>
      <c r="C27" s="25" t="s">
        <v>16</v>
      </c>
      <c r="D27" s="25" t="s">
        <v>14</v>
      </c>
      <c r="E27" s="24" t="s">
        <v>11</v>
      </c>
      <c r="F27" s="27">
        <v>5</v>
      </c>
      <c r="G27" s="26">
        <v>27</v>
      </c>
      <c r="H27" s="26">
        <v>12.4</v>
      </c>
      <c r="I27" s="54">
        <v>0.459</v>
      </c>
      <c r="J27" s="23" t="s">
        <v>96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.75">
      <c r="A28" s="23">
        <v>25</v>
      </c>
      <c r="B28" s="58" t="s">
        <v>214</v>
      </c>
      <c r="C28" s="58" t="s">
        <v>215</v>
      </c>
      <c r="D28" s="58" t="s">
        <v>216</v>
      </c>
      <c r="E28" s="24" t="s">
        <v>222</v>
      </c>
      <c r="F28" s="26">
        <v>5</v>
      </c>
      <c r="G28" s="23">
        <v>27</v>
      </c>
      <c r="H28" s="33">
        <v>12.2</v>
      </c>
      <c r="I28" s="16">
        <v>0.452</v>
      </c>
      <c r="J28" s="69" t="s">
        <v>96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20.25" customHeight="1">
      <c r="A29" s="23">
        <v>26</v>
      </c>
      <c r="B29" s="25" t="s">
        <v>37</v>
      </c>
      <c r="C29" s="25" t="s">
        <v>38</v>
      </c>
      <c r="D29" s="25" t="s">
        <v>39</v>
      </c>
      <c r="E29" s="24" t="s">
        <v>11</v>
      </c>
      <c r="F29" s="26">
        <v>5</v>
      </c>
      <c r="G29" s="26">
        <v>27</v>
      </c>
      <c r="H29" s="26">
        <v>11.4</v>
      </c>
      <c r="I29" s="60">
        <v>0.42</v>
      </c>
      <c r="J29" s="23" t="s">
        <v>96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.75">
      <c r="A30" s="23">
        <v>27</v>
      </c>
      <c r="B30" s="25" t="s">
        <v>101</v>
      </c>
      <c r="C30" s="25" t="s">
        <v>102</v>
      </c>
      <c r="D30" s="25" t="s">
        <v>103</v>
      </c>
      <c r="E30" s="24" t="s">
        <v>98</v>
      </c>
      <c r="F30" s="26">
        <v>5</v>
      </c>
      <c r="G30" s="26">
        <v>27</v>
      </c>
      <c r="H30" s="26">
        <v>11.1</v>
      </c>
      <c r="I30" s="54">
        <v>0.411</v>
      </c>
      <c r="J30" s="50" t="s">
        <v>96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.75">
      <c r="A31" s="23">
        <v>28</v>
      </c>
      <c r="B31" s="62" t="s">
        <v>297</v>
      </c>
      <c r="C31" s="62" t="s">
        <v>298</v>
      </c>
      <c r="D31" s="62" t="s">
        <v>19</v>
      </c>
      <c r="E31" s="48" t="s">
        <v>299</v>
      </c>
      <c r="F31" s="81">
        <v>5</v>
      </c>
      <c r="G31" s="23">
        <v>27</v>
      </c>
      <c r="H31" s="49">
        <v>11.2</v>
      </c>
      <c r="I31" s="16">
        <v>0.41</v>
      </c>
      <c r="J31" s="50" t="s">
        <v>96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>
      <c r="A32" s="23">
        <v>29</v>
      </c>
      <c r="B32" s="25" t="s">
        <v>104</v>
      </c>
      <c r="C32" s="25" t="s">
        <v>73</v>
      </c>
      <c r="D32" s="25" t="s">
        <v>105</v>
      </c>
      <c r="E32" s="24" t="s">
        <v>98</v>
      </c>
      <c r="F32" s="26">
        <v>5</v>
      </c>
      <c r="G32" s="26">
        <v>27</v>
      </c>
      <c r="H32" s="26">
        <v>11</v>
      </c>
      <c r="I32" s="54">
        <v>0.407</v>
      </c>
      <c r="J32" s="50" t="s">
        <v>96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>
      <c r="A33" s="23">
        <v>30</v>
      </c>
      <c r="B33" s="58" t="s">
        <v>219</v>
      </c>
      <c r="C33" s="58" t="s">
        <v>220</v>
      </c>
      <c r="D33" s="58" t="s">
        <v>221</v>
      </c>
      <c r="E33" s="24" t="s">
        <v>222</v>
      </c>
      <c r="F33" s="26">
        <v>5</v>
      </c>
      <c r="G33" s="23">
        <v>27</v>
      </c>
      <c r="H33" s="33">
        <v>9.6</v>
      </c>
      <c r="I33" s="16">
        <v>0.356</v>
      </c>
      <c r="J33" s="69" t="s">
        <v>96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>
      <c r="A34" s="2"/>
      <c r="B34" s="13"/>
      <c r="C34" s="13"/>
      <c r="D34" s="13"/>
      <c r="E34" s="3"/>
      <c r="F34" s="15"/>
      <c r="G34" s="15"/>
      <c r="H34" s="15"/>
      <c r="I34" s="15"/>
      <c r="J34" s="2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>
      <c r="A35" s="2"/>
      <c r="B35" s="13"/>
      <c r="C35" s="13"/>
      <c r="D35" s="13"/>
      <c r="E35" s="3"/>
      <c r="F35" s="15"/>
      <c r="G35" s="15"/>
      <c r="H35" s="15"/>
      <c r="I35" s="15"/>
      <c r="J35" s="2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10" customFormat="1" ht="15.75" customHeight="1">
      <c r="A36" s="2"/>
      <c r="B36" s="13"/>
      <c r="C36" s="13"/>
      <c r="D36" s="13"/>
      <c r="E36" s="3"/>
      <c r="F36" s="15"/>
      <c r="G36" s="15"/>
      <c r="H36" s="15"/>
      <c r="I36" s="15"/>
      <c r="J36" s="2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.75">
      <c r="A37" s="2"/>
      <c r="B37" s="13"/>
      <c r="C37" s="13"/>
      <c r="D37" s="13"/>
      <c r="E37" s="3"/>
      <c r="F37" s="15"/>
      <c r="G37" s="15"/>
      <c r="H37" s="15"/>
      <c r="I37" s="15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10" ht="15.75">
      <c r="A38" s="5"/>
      <c r="B38" s="6"/>
      <c r="C38" s="6"/>
      <c r="D38" s="6"/>
      <c r="E38" s="7"/>
      <c r="F38" s="5"/>
      <c r="G38" s="5"/>
      <c r="H38" s="8"/>
      <c r="I38" s="8"/>
      <c r="J38" s="5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3"/>
  <sheetViews>
    <sheetView zoomScalePageLayoutView="0" workbookViewId="0" topLeftCell="A22">
      <selection activeCell="I21" sqref="I2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9.2812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0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3" t="s">
        <v>0</v>
      </c>
      <c r="B3" s="12" t="s">
        <v>1</v>
      </c>
      <c r="C3" s="12" t="s">
        <v>2</v>
      </c>
      <c r="D3" s="12" t="s">
        <v>3</v>
      </c>
      <c r="E3" s="3" t="s">
        <v>4</v>
      </c>
      <c r="F3" s="3" t="s">
        <v>5</v>
      </c>
      <c r="G3" s="14" t="s">
        <v>8</v>
      </c>
      <c r="H3" s="3" t="s">
        <v>7</v>
      </c>
      <c r="I3" s="14" t="s">
        <v>9</v>
      </c>
      <c r="J3" s="12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8" customHeight="1">
      <c r="A4" s="2">
        <v>1</v>
      </c>
      <c r="B4" s="13" t="s">
        <v>171</v>
      </c>
      <c r="C4" s="13" t="s">
        <v>172</v>
      </c>
      <c r="D4" s="13" t="s">
        <v>81</v>
      </c>
      <c r="E4" s="3" t="s">
        <v>139</v>
      </c>
      <c r="F4" s="15">
        <v>6</v>
      </c>
      <c r="G4" s="15">
        <v>27</v>
      </c>
      <c r="H4" s="15">
        <v>25.8</v>
      </c>
      <c r="I4" s="54">
        <v>0.956</v>
      </c>
      <c r="J4" s="2" t="s">
        <v>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>
      <c r="A5" s="23">
        <v>2</v>
      </c>
      <c r="B5" s="25" t="s">
        <v>49</v>
      </c>
      <c r="C5" s="25" t="s">
        <v>38</v>
      </c>
      <c r="D5" s="25" t="s">
        <v>19</v>
      </c>
      <c r="E5" s="3" t="s">
        <v>11</v>
      </c>
      <c r="F5" s="26">
        <v>6</v>
      </c>
      <c r="G5" s="26">
        <v>27</v>
      </c>
      <c r="H5" s="26">
        <v>22.8</v>
      </c>
      <c r="I5" s="16">
        <v>0.84</v>
      </c>
      <c r="J5" s="2" t="s">
        <v>94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6">
        <v>3</v>
      </c>
      <c r="B6" s="13" t="s">
        <v>168</v>
      </c>
      <c r="C6" s="13" t="s">
        <v>76</v>
      </c>
      <c r="D6" s="13" t="s">
        <v>81</v>
      </c>
      <c r="E6" s="3" t="s">
        <v>139</v>
      </c>
      <c r="F6" s="26">
        <v>6</v>
      </c>
      <c r="G6" s="15">
        <v>27</v>
      </c>
      <c r="H6" s="15">
        <v>22.2</v>
      </c>
      <c r="I6" s="54">
        <v>0.822</v>
      </c>
      <c r="J6" s="2" t="s">
        <v>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>
      <c r="A7" s="23">
        <v>4</v>
      </c>
      <c r="B7" s="13" t="s">
        <v>173</v>
      </c>
      <c r="C7" s="13" t="s">
        <v>109</v>
      </c>
      <c r="D7" s="13" t="s">
        <v>33</v>
      </c>
      <c r="E7" s="3" t="s">
        <v>139</v>
      </c>
      <c r="F7" s="15">
        <v>6</v>
      </c>
      <c r="G7" s="15">
        <v>27</v>
      </c>
      <c r="H7" s="15">
        <v>22</v>
      </c>
      <c r="I7" s="54">
        <v>0.815</v>
      </c>
      <c r="J7" s="2" t="s">
        <v>96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>
      <c r="A8" s="23">
        <v>5</v>
      </c>
      <c r="B8" s="41" t="s">
        <v>301</v>
      </c>
      <c r="C8" s="41" t="s">
        <v>127</v>
      </c>
      <c r="D8" s="59" t="s">
        <v>45</v>
      </c>
      <c r="E8" s="3" t="s">
        <v>299</v>
      </c>
      <c r="F8" s="24">
        <v>6</v>
      </c>
      <c r="G8" s="23">
        <v>27</v>
      </c>
      <c r="H8" s="23">
        <v>21.8</v>
      </c>
      <c r="I8" s="43">
        <f>H8/G8</f>
        <v>0.8074074074074075</v>
      </c>
      <c r="J8" s="2" t="s">
        <v>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>
      <c r="A9" s="26">
        <v>6</v>
      </c>
      <c r="B9" s="64" t="s">
        <v>269</v>
      </c>
      <c r="C9" s="64" t="s">
        <v>270</v>
      </c>
      <c r="D9" s="64" t="s">
        <v>105</v>
      </c>
      <c r="E9" s="3" t="s">
        <v>271</v>
      </c>
      <c r="F9" s="42">
        <v>6</v>
      </c>
      <c r="G9" s="23">
        <v>27</v>
      </c>
      <c r="H9" s="23">
        <v>21.5</v>
      </c>
      <c r="I9" s="43">
        <v>0.79</v>
      </c>
      <c r="J9" s="2" t="s">
        <v>94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.75">
      <c r="A10" s="23">
        <v>7</v>
      </c>
      <c r="B10" s="41" t="s">
        <v>304</v>
      </c>
      <c r="C10" s="41" t="s">
        <v>305</v>
      </c>
      <c r="D10" s="41" t="s">
        <v>306</v>
      </c>
      <c r="E10" s="3" t="s">
        <v>299</v>
      </c>
      <c r="F10" s="24">
        <v>6</v>
      </c>
      <c r="G10" s="23">
        <v>27</v>
      </c>
      <c r="H10" s="23">
        <v>20.4</v>
      </c>
      <c r="I10" s="43">
        <f>H10/G10</f>
        <v>0.7555555555555555</v>
      </c>
      <c r="J10" s="23" t="s">
        <v>95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.75">
      <c r="A11" s="23">
        <v>8</v>
      </c>
      <c r="B11" s="25" t="s">
        <v>169</v>
      </c>
      <c r="C11" s="25" t="s">
        <v>170</v>
      </c>
      <c r="D11" s="25" t="s">
        <v>33</v>
      </c>
      <c r="E11" s="3" t="s">
        <v>139</v>
      </c>
      <c r="F11" s="26">
        <v>6</v>
      </c>
      <c r="G11" s="26">
        <v>27</v>
      </c>
      <c r="H11" s="26">
        <v>19.8</v>
      </c>
      <c r="I11" s="54">
        <v>0.733</v>
      </c>
      <c r="J11" s="2" t="s">
        <v>96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8" customHeight="1">
      <c r="A12" s="23">
        <v>16</v>
      </c>
      <c r="B12" s="44" t="s">
        <v>394</v>
      </c>
      <c r="C12" s="44" t="s">
        <v>240</v>
      </c>
      <c r="D12" s="44" t="s">
        <v>19</v>
      </c>
      <c r="E12" s="24" t="s">
        <v>392</v>
      </c>
      <c r="F12" s="73">
        <v>6</v>
      </c>
      <c r="G12" s="26">
        <v>27</v>
      </c>
      <c r="H12" s="87">
        <v>19</v>
      </c>
      <c r="I12" s="47">
        <v>0.63</v>
      </c>
      <c r="J12" s="23" t="s">
        <v>94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>
      <c r="A13" s="26">
        <v>9</v>
      </c>
      <c r="B13" s="58" t="s">
        <v>61</v>
      </c>
      <c r="C13" s="58" t="s">
        <v>157</v>
      </c>
      <c r="D13" s="58" t="s">
        <v>138</v>
      </c>
      <c r="E13" s="24" t="s">
        <v>222</v>
      </c>
      <c r="F13" s="75">
        <v>6</v>
      </c>
      <c r="G13" s="23">
        <v>27</v>
      </c>
      <c r="H13" s="33">
        <v>18.8</v>
      </c>
      <c r="I13" s="54">
        <v>0.696</v>
      </c>
      <c r="J13" s="23" t="s">
        <v>94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>
      <c r="A14" s="23">
        <v>10</v>
      </c>
      <c r="B14" s="41" t="s">
        <v>308</v>
      </c>
      <c r="C14" s="41" t="s">
        <v>250</v>
      </c>
      <c r="D14" s="41" t="s">
        <v>122</v>
      </c>
      <c r="E14" s="24" t="s">
        <v>299</v>
      </c>
      <c r="F14" s="73">
        <v>6</v>
      </c>
      <c r="G14" s="23">
        <v>27</v>
      </c>
      <c r="H14" s="23">
        <v>17.8</v>
      </c>
      <c r="I14" s="43">
        <f>H14/G14</f>
        <v>0.6592592592592593</v>
      </c>
      <c r="J14" s="23" t="s">
        <v>96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8" customHeight="1">
      <c r="A15" s="23">
        <v>11</v>
      </c>
      <c r="B15" s="56" t="s">
        <v>163</v>
      </c>
      <c r="C15" s="29" t="s">
        <v>54</v>
      </c>
      <c r="D15" s="29" t="s">
        <v>42</v>
      </c>
      <c r="E15" s="24" t="s">
        <v>167</v>
      </c>
      <c r="F15" s="27">
        <v>6</v>
      </c>
      <c r="G15" s="26">
        <v>27</v>
      </c>
      <c r="H15" s="26">
        <v>17.6</v>
      </c>
      <c r="I15" s="54">
        <v>0.652</v>
      </c>
      <c r="J15" s="23" t="s">
        <v>94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>
      <c r="A16" s="26">
        <v>12</v>
      </c>
      <c r="B16" s="65" t="s">
        <v>264</v>
      </c>
      <c r="C16" s="65" t="s">
        <v>265</v>
      </c>
      <c r="D16" s="65" t="s">
        <v>227</v>
      </c>
      <c r="E16" s="24" t="s">
        <v>271</v>
      </c>
      <c r="F16" s="74">
        <v>6</v>
      </c>
      <c r="G16" s="23">
        <v>27</v>
      </c>
      <c r="H16" s="23">
        <v>17.6</v>
      </c>
      <c r="I16" s="43">
        <v>0.65</v>
      </c>
      <c r="J16" s="23" t="s">
        <v>96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5.75">
      <c r="A17" s="23">
        <v>13</v>
      </c>
      <c r="B17" s="41" t="s">
        <v>302</v>
      </c>
      <c r="C17" s="41" t="s">
        <v>24</v>
      </c>
      <c r="D17" s="59" t="s">
        <v>303</v>
      </c>
      <c r="E17" s="24" t="s">
        <v>299</v>
      </c>
      <c r="F17" s="75">
        <v>6</v>
      </c>
      <c r="G17" s="23">
        <v>27</v>
      </c>
      <c r="H17" s="23">
        <v>17.4</v>
      </c>
      <c r="I17" s="43">
        <f>H17/G17</f>
        <v>0.6444444444444444</v>
      </c>
      <c r="J17" s="23" t="s">
        <v>96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20.25" customHeight="1">
      <c r="A18" s="23">
        <v>14</v>
      </c>
      <c r="B18" s="25" t="s">
        <v>46</v>
      </c>
      <c r="C18" s="25" t="s">
        <v>47</v>
      </c>
      <c r="D18" s="25" t="s">
        <v>48</v>
      </c>
      <c r="E18" s="24" t="s">
        <v>11</v>
      </c>
      <c r="F18" s="27">
        <v>6</v>
      </c>
      <c r="G18" s="26">
        <v>27</v>
      </c>
      <c r="H18" s="26">
        <v>17.2</v>
      </c>
      <c r="I18" s="54">
        <v>0.637</v>
      </c>
      <c r="J18" s="23" t="s">
        <v>95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.75">
      <c r="A19" s="26">
        <v>15</v>
      </c>
      <c r="B19" s="89" t="s">
        <v>106</v>
      </c>
      <c r="C19" s="89" t="s">
        <v>107</v>
      </c>
      <c r="D19" s="89" t="s">
        <v>33</v>
      </c>
      <c r="E19" s="24" t="s">
        <v>98</v>
      </c>
      <c r="F19" s="27">
        <v>6</v>
      </c>
      <c r="G19" s="26">
        <v>27</v>
      </c>
      <c r="H19" s="26">
        <v>17.1</v>
      </c>
      <c r="I19" s="54">
        <v>0.633</v>
      </c>
      <c r="J19" s="23" t="s">
        <v>94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5.75">
      <c r="A20" s="23">
        <v>23</v>
      </c>
      <c r="B20" s="44" t="s">
        <v>393</v>
      </c>
      <c r="C20" s="44" t="s">
        <v>188</v>
      </c>
      <c r="D20" s="44" t="s">
        <v>28</v>
      </c>
      <c r="E20" s="28" t="s">
        <v>392</v>
      </c>
      <c r="F20" s="73">
        <v>6</v>
      </c>
      <c r="G20" s="26">
        <v>27</v>
      </c>
      <c r="H20" s="87">
        <v>17</v>
      </c>
      <c r="I20" s="47">
        <v>0.57</v>
      </c>
      <c r="J20" s="23" t="s">
        <v>96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.75">
      <c r="A21" s="23">
        <v>17</v>
      </c>
      <c r="B21" s="41" t="s">
        <v>307</v>
      </c>
      <c r="C21" s="41" t="s">
        <v>41</v>
      </c>
      <c r="D21" s="41" t="s">
        <v>55</v>
      </c>
      <c r="E21" s="28" t="s">
        <v>299</v>
      </c>
      <c r="F21" s="73">
        <v>6</v>
      </c>
      <c r="G21" s="23">
        <v>27</v>
      </c>
      <c r="H21" s="23">
        <v>16.8</v>
      </c>
      <c r="I21" s="43">
        <f>H21/G21</f>
        <v>0.6222222222222222</v>
      </c>
      <c r="J21" s="23" t="s">
        <v>96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.75">
      <c r="A22" s="26">
        <v>18</v>
      </c>
      <c r="B22" s="25" t="s">
        <v>50</v>
      </c>
      <c r="C22" s="25" t="s">
        <v>51</v>
      </c>
      <c r="D22" s="25" t="s">
        <v>52</v>
      </c>
      <c r="E22" s="28" t="s">
        <v>11</v>
      </c>
      <c r="F22" s="27">
        <v>6</v>
      </c>
      <c r="G22" s="26">
        <v>27</v>
      </c>
      <c r="H22" s="26">
        <v>16</v>
      </c>
      <c r="I22" s="16">
        <v>0.59</v>
      </c>
      <c r="J22" s="23" t="s">
        <v>95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.75">
      <c r="A23" s="23">
        <v>19</v>
      </c>
      <c r="B23" s="58" t="s">
        <v>234</v>
      </c>
      <c r="C23" s="58" t="s">
        <v>27</v>
      </c>
      <c r="D23" s="58" t="s">
        <v>64</v>
      </c>
      <c r="E23" s="24" t="s">
        <v>222</v>
      </c>
      <c r="F23" s="24">
        <v>6</v>
      </c>
      <c r="G23" s="23">
        <v>27</v>
      </c>
      <c r="H23" s="33">
        <v>15.8</v>
      </c>
      <c r="I23" s="54">
        <v>0.585</v>
      </c>
      <c r="J23" s="23" t="s">
        <v>95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.75">
      <c r="A24" s="23">
        <v>20</v>
      </c>
      <c r="B24" s="56" t="s">
        <v>164</v>
      </c>
      <c r="C24" s="56" t="s">
        <v>124</v>
      </c>
      <c r="D24" s="56" t="s">
        <v>165</v>
      </c>
      <c r="E24" s="24" t="s">
        <v>167</v>
      </c>
      <c r="F24" s="26">
        <v>6</v>
      </c>
      <c r="G24" s="26">
        <v>27</v>
      </c>
      <c r="H24" s="26">
        <v>15.8</v>
      </c>
      <c r="I24" s="54">
        <v>0.582</v>
      </c>
      <c r="J24" s="23" t="s">
        <v>96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0" customFormat="1" ht="15.75" customHeight="1">
      <c r="A25" s="26">
        <v>21</v>
      </c>
      <c r="B25" s="59" t="s">
        <v>300</v>
      </c>
      <c r="C25" s="41" t="s">
        <v>18</v>
      </c>
      <c r="D25" s="59" t="s">
        <v>52</v>
      </c>
      <c r="E25" s="24" t="s">
        <v>299</v>
      </c>
      <c r="F25" s="24">
        <v>6</v>
      </c>
      <c r="G25" s="23">
        <v>27</v>
      </c>
      <c r="H25" s="23">
        <v>15.6</v>
      </c>
      <c r="I25" s="43">
        <f>H25/G25</f>
        <v>0.5777777777777777</v>
      </c>
      <c r="J25" s="23" t="s">
        <v>96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0.25" customHeight="1">
      <c r="A26" s="23">
        <v>22</v>
      </c>
      <c r="B26" s="25" t="s">
        <v>108</v>
      </c>
      <c r="C26" s="25" t="s">
        <v>109</v>
      </c>
      <c r="D26" s="25" t="s">
        <v>110</v>
      </c>
      <c r="E26" s="24" t="s">
        <v>98</v>
      </c>
      <c r="F26" s="26">
        <v>6</v>
      </c>
      <c r="G26" s="26">
        <v>27</v>
      </c>
      <c r="H26" s="26">
        <v>15.4</v>
      </c>
      <c r="I26" s="16">
        <v>0.57</v>
      </c>
      <c r="J26" s="23" t="s">
        <v>95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10" ht="15.75">
      <c r="A27" s="26">
        <v>24</v>
      </c>
      <c r="B27" s="58" t="s">
        <v>228</v>
      </c>
      <c r="C27" s="58" t="s">
        <v>229</v>
      </c>
      <c r="D27" s="58" t="s">
        <v>78</v>
      </c>
      <c r="E27" s="24" t="s">
        <v>222</v>
      </c>
      <c r="F27" s="24">
        <v>6</v>
      </c>
      <c r="G27" s="23">
        <v>27</v>
      </c>
      <c r="H27" s="33">
        <v>15.2</v>
      </c>
      <c r="I27" s="54">
        <v>0.563</v>
      </c>
      <c r="J27" s="23" t="s">
        <v>95</v>
      </c>
    </row>
    <row r="28" spans="1:10" ht="15.75">
      <c r="A28" s="23">
        <v>25</v>
      </c>
      <c r="B28" s="25" t="s">
        <v>111</v>
      </c>
      <c r="C28" s="25" t="s">
        <v>16</v>
      </c>
      <c r="D28" s="25" t="s">
        <v>112</v>
      </c>
      <c r="E28" s="24" t="s">
        <v>98</v>
      </c>
      <c r="F28" s="26">
        <v>6</v>
      </c>
      <c r="G28" s="26">
        <v>27</v>
      </c>
      <c r="H28" s="26">
        <v>15</v>
      </c>
      <c r="I28" s="54">
        <v>0.556</v>
      </c>
      <c r="J28" s="23" t="s">
        <v>96</v>
      </c>
    </row>
    <row r="29" spans="1:10" ht="15.75">
      <c r="A29" s="23">
        <v>26</v>
      </c>
      <c r="B29" s="25" t="s">
        <v>61</v>
      </c>
      <c r="C29" s="25" t="s">
        <v>51</v>
      </c>
      <c r="D29" s="25" t="s">
        <v>14</v>
      </c>
      <c r="E29" s="24" t="s">
        <v>11</v>
      </c>
      <c r="F29" s="26">
        <v>6</v>
      </c>
      <c r="G29" s="26">
        <v>27</v>
      </c>
      <c r="H29" s="26">
        <v>14.8</v>
      </c>
      <c r="I29" s="54">
        <v>0.548</v>
      </c>
      <c r="J29" s="23" t="s">
        <v>96</v>
      </c>
    </row>
    <row r="30" spans="1:10" ht="15.75">
      <c r="A30" s="26">
        <v>27</v>
      </c>
      <c r="B30" s="25" t="s">
        <v>53</v>
      </c>
      <c r="C30" s="25" t="s">
        <v>54</v>
      </c>
      <c r="D30" s="25" t="s">
        <v>55</v>
      </c>
      <c r="E30" s="24" t="s">
        <v>11</v>
      </c>
      <c r="F30" s="26">
        <v>6</v>
      </c>
      <c r="G30" s="26">
        <v>27</v>
      </c>
      <c r="H30" s="26">
        <v>14.7</v>
      </c>
      <c r="I30" s="54">
        <v>0.544</v>
      </c>
      <c r="J30" s="23" t="s">
        <v>96</v>
      </c>
    </row>
    <row r="31" spans="1:10" ht="15.75">
      <c r="A31" s="23">
        <v>28</v>
      </c>
      <c r="B31" s="58" t="s">
        <v>223</v>
      </c>
      <c r="C31" s="58" t="s">
        <v>127</v>
      </c>
      <c r="D31" s="58" t="s">
        <v>45</v>
      </c>
      <c r="E31" s="24" t="s">
        <v>222</v>
      </c>
      <c r="F31" s="24">
        <v>6</v>
      </c>
      <c r="G31" s="23">
        <v>27</v>
      </c>
      <c r="H31" s="33">
        <v>14.4</v>
      </c>
      <c r="I31" s="54">
        <v>0.533</v>
      </c>
      <c r="J31" s="26" t="s">
        <v>96</v>
      </c>
    </row>
    <row r="32" spans="1:10" ht="15.75">
      <c r="A32" s="23">
        <v>29</v>
      </c>
      <c r="B32" s="25" t="s">
        <v>43</v>
      </c>
      <c r="C32" s="25" t="s">
        <v>44</v>
      </c>
      <c r="D32" s="25" t="s">
        <v>45</v>
      </c>
      <c r="E32" s="24" t="s">
        <v>11</v>
      </c>
      <c r="F32" s="26">
        <v>6</v>
      </c>
      <c r="G32" s="26">
        <v>27</v>
      </c>
      <c r="H32" s="26">
        <v>14.4</v>
      </c>
      <c r="I32" s="16">
        <v>0.53</v>
      </c>
      <c r="J32" s="23" t="s">
        <v>96</v>
      </c>
    </row>
    <row r="33" spans="1:10" ht="15.75">
      <c r="A33" s="26">
        <v>30</v>
      </c>
      <c r="B33" s="25" t="s">
        <v>58</v>
      </c>
      <c r="C33" s="25" t="s">
        <v>59</v>
      </c>
      <c r="D33" s="25" t="s">
        <v>60</v>
      </c>
      <c r="E33" s="24" t="s">
        <v>11</v>
      </c>
      <c r="F33" s="26">
        <v>6</v>
      </c>
      <c r="G33" s="26">
        <v>27</v>
      </c>
      <c r="H33" s="26">
        <v>14.4</v>
      </c>
      <c r="I33" s="16">
        <v>0.53</v>
      </c>
      <c r="J33" s="23" t="s">
        <v>96</v>
      </c>
    </row>
    <row r="34" spans="1:10" ht="15.75">
      <c r="A34" s="23">
        <v>31</v>
      </c>
      <c r="B34" s="56" t="s">
        <v>166</v>
      </c>
      <c r="C34" s="56" t="s">
        <v>71</v>
      </c>
      <c r="D34" s="56" t="s">
        <v>122</v>
      </c>
      <c r="E34" s="24" t="s">
        <v>167</v>
      </c>
      <c r="F34" s="26">
        <v>6</v>
      </c>
      <c r="G34" s="26">
        <v>27</v>
      </c>
      <c r="H34" s="26">
        <v>14.2</v>
      </c>
      <c r="I34" s="54">
        <v>0.53</v>
      </c>
      <c r="J34" s="23" t="s">
        <v>96</v>
      </c>
    </row>
    <row r="35" spans="1:10" ht="15.75">
      <c r="A35" s="23">
        <v>32</v>
      </c>
      <c r="B35" s="58" t="s">
        <v>226</v>
      </c>
      <c r="C35" s="58" t="s">
        <v>109</v>
      </c>
      <c r="D35" s="58" t="s">
        <v>227</v>
      </c>
      <c r="E35" s="24" t="s">
        <v>222</v>
      </c>
      <c r="F35" s="24">
        <v>6</v>
      </c>
      <c r="G35" s="23">
        <v>27</v>
      </c>
      <c r="H35" s="33">
        <v>14.2</v>
      </c>
      <c r="I35" s="54">
        <v>0.526</v>
      </c>
      <c r="J35" s="50" t="s">
        <v>96</v>
      </c>
    </row>
    <row r="36" spans="1:10" ht="15.75">
      <c r="A36" s="26">
        <v>33</v>
      </c>
      <c r="B36" s="25" t="s">
        <v>56</v>
      </c>
      <c r="C36" s="25" t="s">
        <v>27</v>
      </c>
      <c r="D36" s="25" t="s">
        <v>57</v>
      </c>
      <c r="E36" s="24" t="s">
        <v>11</v>
      </c>
      <c r="F36" s="26">
        <v>6</v>
      </c>
      <c r="G36" s="26">
        <v>27</v>
      </c>
      <c r="H36" s="26">
        <v>13.6</v>
      </c>
      <c r="I36" s="54">
        <v>0.503</v>
      </c>
      <c r="J36" s="50" t="s">
        <v>96</v>
      </c>
    </row>
    <row r="37" spans="1:10" ht="15.75">
      <c r="A37" s="23">
        <v>34</v>
      </c>
      <c r="B37" s="58" t="s">
        <v>224</v>
      </c>
      <c r="C37" s="58" t="s">
        <v>225</v>
      </c>
      <c r="D37" s="58" t="s">
        <v>60</v>
      </c>
      <c r="E37" s="24" t="s">
        <v>222</v>
      </c>
      <c r="F37" s="24">
        <v>6</v>
      </c>
      <c r="G37" s="23">
        <v>27</v>
      </c>
      <c r="H37" s="33">
        <v>13.4</v>
      </c>
      <c r="I37" s="54">
        <v>0.496</v>
      </c>
      <c r="J37" s="50" t="s">
        <v>96</v>
      </c>
    </row>
    <row r="38" spans="1:10" ht="15.75">
      <c r="A38" s="23">
        <v>35</v>
      </c>
      <c r="B38" s="57" t="s">
        <v>199</v>
      </c>
      <c r="C38" s="57" t="s">
        <v>200</v>
      </c>
      <c r="D38" s="57" t="s">
        <v>33</v>
      </c>
      <c r="E38" s="33" t="s">
        <v>201</v>
      </c>
      <c r="F38" s="24">
        <v>6</v>
      </c>
      <c r="G38" s="14">
        <v>27</v>
      </c>
      <c r="H38" s="24">
        <v>13</v>
      </c>
      <c r="I38" s="54">
        <v>0.48</v>
      </c>
      <c r="J38" s="76" t="s">
        <v>202</v>
      </c>
    </row>
    <row r="39" spans="1:10" ht="15.75">
      <c r="A39" s="26">
        <v>36</v>
      </c>
      <c r="B39" s="58" t="s">
        <v>232</v>
      </c>
      <c r="C39" s="58" t="s">
        <v>109</v>
      </c>
      <c r="D39" s="58" t="s">
        <v>233</v>
      </c>
      <c r="E39" s="24" t="s">
        <v>222</v>
      </c>
      <c r="F39" s="24">
        <v>6</v>
      </c>
      <c r="G39" s="23">
        <v>27</v>
      </c>
      <c r="H39" s="33">
        <v>12</v>
      </c>
      <c r="I39" s="54">
        <v>0.444</v>
      </c>
      <c r="J39" s="50" t="s">
        <v>96</v>
      </c>
    </row>
    <row r="40" spans="1:10" ht="15.75">
      <c r="A40" s="23">
        <v>37</v>
      </c>
      <c r="B40" s="63" t="s">
        <v>266</v>
      </c>
      <c r="C40" s="63" t="s">
        <v>267</v>
      </c>
      <c r="D40" s="57" t="s">
        <v>268</v>
      </c>
      <c r="E40" s="24" t="s">
        <v>271</v>
      </c>
      <c r="F40" s="42">
        <v>6</v>
      </c>
      <c r="G40" s="23">
        <v>27</v>
      </c>
      <c r="H40" s="23">
        <v>11.8</v>
      </c>
      <c r="I40" s="43">
        <v>0.43</v>
      </c>
      <c r="J40" s="50" t="s">
        <v>96</v>
      </c>
    </row>
    <row r="41" spans="1:10" ht="15.75">
      <c r="A41" s="23">
        <v>38</v>
      </c>
      <c r="B41" s="44" t="s">
        <v>84</v>
      </c>
      <c r="C41" s="44" t="s">
        <v>13</v>
      </c>
      <c r="D41" s="44" t="s">
        <v>103</v>
      </c>
      <c r="E41" s="24" t="s">
        <v>392</v>
      </c>
      <c r="F41" s="23">
        <v>6</v>
      </c>
      <c r="G41" s="23">
        <v>27</v>
      </c>
      <c r="H41" s="23">
        <v>9.6</v>
      </c>
      <c r="I41" s="47">
        <v>0.32</v>
      </c>
      <c r="J41" s="50" t="s">
        <v>96</v>
      </c>
    </row>
    <row r="42" spans="1:10" ht="15.75">
      <c r="A42" s="26">
        <v>39</v>
      </c>
      <c r="B42" s="25" t="s">
        <v>175</v>
      </c>
      <c r="C42" s="25" t="s">
        <v>176</v>
      </c>
      <c r="D42" s="25" t="s">
        <v>174</v>
      </c>
      <c r="E42" s="24" t="s">
        <v>139</v>
      </c>
      <c r="F42" s="26">
        <v>6</v>
      </c>
      <c r="G42" s="26">
        <v>27</v>
      </c>
      <c r="H42" s="26">
        <v>7</v>
      </c>
      <c r="I42" s="54">
        <v>0.259</v>
      </c>
      <c r="J42" s="50" t="s">
        <v>96</v>
      </c>
    </row>
    <row r="43" spans="1:10" ht="15.75">
      <c r="A43" s="23">
        <v>40</v>
      </c>
      <c r="B43" s="58" t="s">
        <v>230</v>
      </c>
      <c r="C43" s="58" t="s">
        <v>231</v>
      </c>
      <c r="D43" s="58" t="s">
        <v>119</v>
      </c>
      <c r="E43" s="24" t="s">
        <v>222</v>
      </c>
      <c r="F43" s="24">
        <v>6</v>
      </c>
      <c r="G43" s="23">
        <v>27</v>
      </c>
      <c r="H43" s="33">
        <v>0</v>
      </c>
      <c r="I43" s="54">
        <v>0</v>
      </c>
      <c r="J43" s="23" t="s">
        <v>96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0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3" t="s">
        <v>0</v>
      </c>
      <c r="B3" s="12" t="s">
        <v>1</v>
      </c>
      <c r="C3" s="12" t="s">
        <v>2</v>
      </c>
      <c r="D3" s="12" t="s">
        <v>3</v>
      </c>
      <c r="E3" s="3" t="s">
        <v>4</v>
      </c>
      <c r="F3" s="3" t="s">
        <v>5</v>
      </c>
      <c r="G3" s="14" t="s">
        <v>8</v>
      </c>
      <c r="H3" s="3" t="s">
        <v>7</v>
      </c>
      <c r="I3" s="14" t="s">
        <v>9</v>
      </c>
      <c r="J3" s="12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2">
        <v>1</v>
      </c>
      <c r="B4" s="78" t="s">
        <v>370</v>
      </c>
      <c r="C4" s="80" t="s">
        <v>371</v>
      </c>
      <c r="D4" s="80" t="s">
        <v>372</v>
      </c>
      <c r="E4" s="3" t="s">
        <v>392</v>
      </c>
      <c r="F4" s="23">
        <v>7</v>
      </c>
      <c r="G4" s="23">
        <v>33.5</v>
      </c>
      <c r="H4" s="23">
        <v>26.5</v>
      </c>
      <c r="I4" s="43">
        <v>0.79</v>
      </c>
      <c r="J4" s="2" t="s">
        <v>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>
      <c r="A5" s="2">
        <v>2</v>
      </c>
      <c r="B5" s="13" t="s">
        <v>197</v>
      </c>
      <c r="C5" s="13" t="s">
        <v>13</v>
      </c>
      <c r="D5" s="13" t="s">
        <v>22</v>
      </c>
      <c r="E5" s="3" t="s">
        <v>139</v>
      </c>
      <c r="F5" s="26">
        <v>7</v>
      </c>
      <c r="G5" s="15">
        <v>33.5</v>
      </c>
      <c r="H5" s="15">
        <v>22.7</v>
      </c>
      <c r="I5" s="54">
        <v>0.678</v>
      </c>
      <c r="J5" s="2" t="s">
        <v>94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">
        <v>3</v>
      </c>
      <c r="B6" s="13" t="s">
        <v>171</v>
      </c>
      <c r="C6" s="13" t="s">
        <v>198</v>
      </c>
      <c r="D6" s="13" t="s">
        <v>81</v>
      </c>
      <c r="E6" s="3" t="s">
        <v>139</v>
      </c>
      <c r="F6" s="15">
        <v>7</v>
      </c>
      <c r="G6" s="15">
        <v>33.5</v>
      </c>
      <c r="H6" s="15">
        <v>22.3</v>
      </c>
      <c r="I6" s="54">
        <v>0.666</v>
      </c>
      <c r="J6" s="2" t="s">
        <v>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8" customHeight="1">
      <c r="A7" s="23">
        <v>4</v>
      </c>
      <c r="B7" s="44" t="s">
        <v>373</v>
      </c>
      <c r="C7" s="44" t="s">
        <v>127</v>
      </c>
      <c r="D7" s="44" t="s">
        <v>152</v>
      </c>
      <c r="E7" s="3" t="s">
        <v>392</v>
      </c>
      <c r="F7" s="23">
        <v>7</v>
      </c>
      <c r="G7" s="23">
        <v>33.5</v>
      </c>
      <c r="H7" s="23">
        <v>18.5</v>
      </c>
      <c r="I7" s="43">
        <v>0.55</v>
      </c>
      <c r="J7" s="2" t="s">
        <v>95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>
      <c r="A8" s="23">
        <v>5</v>
      </c>
      <c r="B8" s="44" t="s">
        <v>374</v>
      </c>
      <c r="C8" s="44" t="s">
        <v>73</v>
      </c>
      <c r="D8" s="44" t="s">
        <v>327</v>
      </c>
      <c r="E8" s="24" t="s">
        <v>392</v>
      </c>
      <c r="F8" s="73">
        <v>7</v>
      </c>
      <c r="G8" s="23">
        <v>33.5</v>
      </c>
      <c r="H8" s="23">
        <v>17.8</v>
      </c>
      <c r="I8" s="43">
        <v>0.53</v>
      </c>
      <c r="J8" s="23" t="s">
        <v>96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>
      <c r="A9" s="23">
        <v>6</v>
      </c>
      <c r="B9" s="21" t="s">
        <v>67</v>
      </c>
      <c r="C9" s="21" t="s">
        <v>38</v>
      </c>
      <c r="D9" s="21" t="s">
        <v>14</v>
      </c>
      <c r="E9" s="24" t="s">
        <v>11</v>
      </c>
      <c r="F9" s="27">
        <v>7</v>
      </c>
      <c r="G9" s="22">
        <v>33.5</v>
      </c>
      <c r="H9" s="22">
        <v>17.4</v>
      </c>
      <c r="I9" s="54">
        <v>0.519</v>
      </c>
      <c r="J9" s="23" t="s">
        <v>94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20.25" customHeight="1">
      <c r="A10" s="23">
        <v>7</v>
      </c>
      <c r="B10" s="21" t="s">
        <v>62</v>
      </c>
      <c r="C10" s="25" t="s">
        <v>63</v>
      </c>
      <c r="D10" s="25" t="s">
        <v>64</v>
      </c>
      <c r="E10" s="24" t="s">
        <v>11</v>
      </c>
      <c r="F10" s="27">
        <v>7</v>
      </c>
      <c r="G10" s="26">
        <v>33.5</v>
      </c>
      <c r="H10" s="22">
        <v>16.3</v>
      </c>
      <c r="I10" s="54">
        <v>0.486</v>
      </c>
      <c r="J10" s="23" t="s">
        <v>96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.75">
      <c r="A11" s="23">
        <v>8</v>
      </c>
      <c r="B11" s="44" t="s">
        <v>162</v>
      </c>
      <c r="C11" s="44" t="s">
        <v>182</v>
      </c>
      <c r="D11" s="44" t="s">
        <v>122</v>
      </c>
      <c r="E11" s="20" t="s">
        <v>392</v>
      </c>
      <c r="F11" s="73">
        <v>7</v>
      </c>
      <c r="G11" s="23">
        <v>33.5</v>
      </c>
      <c r="H11" s="23">
        <v>16.2</v>
      </c>
      <c r="I11" s="47">
        <v>0.48</v>
      </c>
      <c r="J11" s="23" t="s">
        <v>96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>
      <c r="A12" s="23">
        <v>9</v>
      </c>
      <c r="B12" s="44" t="s">
        <v>375</v>
      </c>
      <c r="C12" s="44" t="s">
        <v>376</v>
      </c>
      <c r="D12" s="44" t="s">
        <v>184</v>
      </c>
      <c r="E12" s="24" t="s">
        <v>392</v>
      </c>
      <c r="F12" s="73">
        <v>7</v>
      </c>
      <c r="G12" s="23">
        <v>33.5</v>
      </c>
      <c r="H12" s="23">
        <v>15.9</v>
      </c>
      <c r="I12" s="47">
        <v>0.47</v>
      </c>
      <c r="J12" s="23" t="s">
        <v>96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>
      <c r="A13" s="23">
        <v>10</v>
      </c>
      <c r="B13" s="40" t="s">
        <v>309</v>
      </c>
      <c r="C13" s="40" t="s">
        <v>129</v>
      </c>
      <c r="D13" s="40" t="s">
        <v>57</v>
      </c>
      <c r="E13" s="48" t="s">
        <v>299</v>
      </c>
      <c r="F13" s="72">
        <v>7</v>
      </c>
      <c r="G13" s="38">
        <v>33.5</v>
      </c>
      <c r="H13" s="51">
        <v>15.1</v>
      </c>
      <c r="I13" s="43">
        <f>H13/G13</f>
        <v>0.4507462686567164</v>
      </c>
      <c r="J13" s="2" t="s">
        <v>96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>
      <c r="A14" s="23">
        <v>11</v>
      </c>
      <c r="B14" s="13" t="s">
        <v>177</v>
      </c>
      <c r="C14" s="25" t="s">
        <v>178</v>
      </c>
      <c r="D14" s="25" t="s">
        <v>28</v>
      </c>
      <c r="E14" s="24" t="s">
        <v>167</v>
      </c>
      <c r="F14" s="27">
        <v>7</v>
      </c>
      <c r="G14" s="26">
        <v>33.5</v>
      </c>
      <c r="H14" s="15">
        <v>14.8</v>
      </c>
      <c r="I14" s="54">
        <v>0.442</v>
      </c>
      <c r="J14" s="2" t="s">
        <v>96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.75">
      <c r="A15" s="23">
        <v>12</v>
      </c>
      <c r="B15" s="25" t="s">
        <v>179</v>
      </c>
      <c r="C15" s="25" t="s">
        <v>180</v>
      </c>
      <c r="D15" s="25" t="s">
        <v>116</v>
      </c>
      <c r="E15" s="24" t="s">
        <v>167</v>
      </c>
      <c r="F15" s="27">
        <v>7</v>
      </c>
      <c r="G15" s="26">
        <v>33.5</v>
      </c>
      <c r="H15" s="26">
        <v>13.6</v>
      </c>
      <c r="I15" s="54">
        <v>0.406</v>
      </c>
      <c r="J15" s="23" t="s">
        <v>96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>
      <c r="A16" s="23">
        <v>13</v>
      </c>
      <c r="B16" s="25" t="s">
        <v>195</v>
      </c>
      <c r="C16" s="25" t="s">
        <v>196</v>
      </c>
      <c r="D16" s="25" t="s">
        <v>52</v>
      </c>
      <c r="E16" s="3" t="s">
        <v>139</v>
      </c>
      <c r="F16" s="27">
        <v>7</v>
      </c>
      <c r="G16" s="26">
        <v>33.5</v>
      </c>
      <c r="H16" s="26">
        <v>12.6</v>
      </c>
      <c r="I16" s="54">
        <v>0.376</v>
      </c>
      <c r="J16" s="2" t="s">
        <v>96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0" customFormat="1" ht="15.75" customHeight="1">
      <c r="A17" s="23">
        <v>14</v>
      </c>
      <c r="B17" s="35" t="s">
        <v>203</v>
      </c>
      <c r="C17" s="35" t="s">
        <v>204</v>
      </c>
      <c r="D17" s="35" t="s">
        <v>189</v>
      </c>
      <c r="E17" s="33" t="s">
        <v>201</v>
      </c>
      <c r="F17" s="34">
        <v>7</v>
      </c>
      <c r="G17" s="34">
        <v>33.5</v>
      </c>
      <c r="H17" s="36" t="s">
        <v>205</v>
      </c>
      <c r="I17" s="54">
        <v>0.376</v>
      </c>
      <c r="J17" s="34" t="s">
        <v>202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.75">
      <c r="A18" s="23">
        <v>15</v>
      </c>
      <c r="B18" s="25" t="s">
        <v>113</v>
      </c>
      <c r="C18" s="25" t="s">
        <v>51</v>
      </c>
      <c r="D18" s="25" t="s">
        <v>42</v>
      </c>
      <c r="E18" s="24" t="s">
        <v>98</v>
      </c>
      <c r="F18" s="26">
        <v>7</v>
      </c>
      <c r="G18" s="26">
        <v>33.5</v>
      </c>
      <c r="H18" s="26">
        <v>12.2</v>
      </c>
      <c r="I18" s="54">
        <v>0.364</v>
      </c>
      <c r="J18" s="23" t="s">
        <v>96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10" ht="18" customHeight="1">
      <c r="A19" s="23">
        <v>16</v>
      </c>
      <c r="B19" s="25" t="s">
        <v>150</v>
      </c>
      <c r="C19" s="25" t="s">
        <v>151</v>
      </c>
      <c r="D19" s="25" t="s">
        <v>149</v>
      </c>
      <c r="E19" s="24" t="s">
        <v>139</v>
      </c>
      <c r="F19" s="26">
        <v>7</v>
      </c>
      <c r="G19" s="26">
        <v>33.5</v>
      </c>
      <c r="H19" s="26">
        <v>11.4</v>
      </c>
      <c r="I19" s="54">
        <v>0.34</v>
      </c>
      <c r="J19" s="50" t="s">
        <v>96</v>
      </c>
    </row>
    <row r="20" spans="1:10" ht="15.75">
      <c r="A20" s="23">
        <v>17</v>
      </c>
      <c r="B20" s="37" t="s">
        <v>206</v>
      </c>
      <c r="C20" s="37" t="s">
        <v>200</v>
      </c>
      <c r="D20" s="37" t="s">
        <v>207</v>
      </c>
      <c r="E20" s="33" t="s">
        <v>201</v>
      </c>
      <c r="F20" s="34">
        <v>7</v>
      </c>
      <c r="G20" s="34">
        <v>33.5</v>
      </c>
      <c r="H20" s="36" t="s">
        <v>208</v>
      </c>
      <c r="I20" s="54">
        <v>0.335</v>
      </c>
      <c r="J20" s="34" t="s">
        <v>202</v>
      </c>
    </row>
    <row r="21" spans="1:10" ht="15.75">
      <c r="A21" s="23">
        <v>18</v>
      </c>
      <c r="B21" s="25" t="s">
        <v>193</v>
      </c>
      <c r="C21" s="25" t="s">
        <v>194</v>
      </c>
      <c r="D21" s="25" t="s">
        <v>184</v>
      </c>
      <c r="E21" s="24" t="s">
        <v>139</v>
      </c>
      <c r="F21" s="26">
        <v>7</v>
      </c>
      <c r="G21" s="26">
        <v>33.5</v>
      </c>
      <c r="H21" s="26">
        <v>11</v>
      </c>
      <c r="I21" s="54">
        <v>0.328</v>
      </c>
      <c r="J21" s="23" t="s">
        <v>96</v>
      </c>
    </row>
    <row r="22" spans="1:10" ht="15.75">
      <c r="A22" s="23">
        <v>19</v>
      </c>
      <c r="B22" s="25" t="s">
        <v>65</v>
      </c>
      <c r="C22" s="25" t="s">
        <v>66</v>
      </c>
      <c r="D22" s="25" t="s">
        <v>28</v>
      </c>
      <c r="E22" s="24" t="s">
        <v>11</v>
      </c>
      <c r="F22" s="26">
        <v>7</v>
      </c>
      <c r="G22" s="26">
        <v>33.5</v>
      </c>
      <c r="H22" s="26">
        <v>10.9</v>
      </c>
      <c r="I22" s="54">
        <v>0.325</v>
      </c>
      <c r="J22" s="50" t="s">
        <v>96</v>
      </c>
    </row>
    <row r="23" spans="1:10" ht="15.75">
      <c r="A23" s="23">
        <v>20</v>
      </c>
      <c r="B23" s="25" t="s">
        <v>114</v>
      </c>
      <c r="C23" s="25" t="s">
        <v>115</v>
      </c>
      <c r="D23" s="25" t="s">
        <v>116</v>
      </c>
      <c r="E23" s="24" t="s">
        <v>98</v>
      </c>
      <c r="F23" s="26">
        <v>7</v>
      </c>
      <c r="G23" s="26">
        <v>33.5</v>
      </c>
      <c r="H23" s="26">
        <v>10</v>
      </c>
      <c r="I23" s="54">
        <v>0.299</v>
      </c>
      <c r="J23" s="50" t="s">
        <v>96</v>
      </c>
    </row>
    <row r="24" spans="1:10" ht="19.5" customHeight="1">
      <c r="A24" s="23">
        <v>21</v>
      </c>
      <c r="B24" s="25" t="s">
        <v>68</v>
      </c>
      <c r="C24" s="25" t="s">
        <v>69</v>
      </c>
      <c r="D24" s="25" t="s">
        <v>33</v>
      </c>
      <c r="E24" s="24" t="s">
        <v>11</v>
      </c>
      <c r="F24" s="26">
        <v>7</v>
      </c>
      <c r="G24" s="26">
        <v>33.5</v>
      </c>
      <c r="H24" s="26">
        <v>9.9</v>
      </c>
      <c r="I24" s="54">
        <v>0.295</v>
      </c>
      <c r="J24" s="50" t="s">
        <v>96</v>
      </c>
    </row>
    <row r="25" spans="1:10" ht="15.75">
      <c r="A25" s="23">
        <v>22</v>
      </c>
      <c r="B25" s="44" t="s">
        <v>377</v>
      </c>
      <c r="C25" s="44" t="s">
        <v>13</v>
      </c>
      <c r="D25" s="45" t="s">
        <v>19</v>
      </c>
      <c r="E25" s="24" t="s">
        <v>392</v>
      </c>
      <c r="F25" s="23">
        <v>7</v>
      </c>
      <c r="G25" s="23">
        <v>33.5</v>
      </c>
      <c r="H25" s="23">
        <v>7</v>
      </c>
      <c r="I25" s="47">
        <v>0.21</v>
      </c>
      <c r="J25" s="50" t="s">
        <v>96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1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3" t="s">
        <v>0</v>
      </c>
      <c r="B3" s="12" t="s">
        <v>1</v>
      </c>
      <c r="C3" s="12" t="s">
        <v>2</v>
      </c>
      <c r="D3" s="12" t="s">
        <v>3</v>
      </c>
      <c r="E3" s="24" t="s">
        <v>4</v>
      </c>
      <c r="F3" s="24" t="s">
        <v>5</v>
      </c>
      <c r="G3" s="14" t="s">
        <v>8</v>
      </c>
      <c r="H3" s="3" t="s">
        <v>7</v>
      </c>
      <c r="I3" s="14" t="s">
        <v>9</v>
      </c>
      <c r="J3" s="24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2">
        <v>1</v>
      </c>
      <c r="B4" s="45" t="s">
        <v>280</v>
      </c>
      <c r="C4" s="45" t="s">
        <v>281</v>
      </c>
      <c r="D4" s="45" t="s">
        <v>116</v>
      </c>
      <c r="E4" s="24" t="s">
        <v>271</v>
      </c>
      <c r="F4" s="42">
        <v>8</v>
      </c>
      <c r="G4" s="23">
        <v>35</v>
      </c>
      <c r="H4" s="46">
        <v>28.4</v>
      </c>
      <c r="I4" s="43">
        <v>0.81</v>
      </c>
      <c r="J4" s="23" t="s">
        <v>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>
      <c r="A5" s="2">
        <v>2</v>
      </c>
      <c r="B5" s="45" t="s">
        <v>277</v>
      </c>
      <c r="C5" s="45" t="s">
        <v>278</v>
      </c>
      <c r="D5" s="45" t="s">
        <v>28</v>
      </c>
      <c r="E5" s="24" t="s">
        <v>271</v>
      </c>
      <c r="F5" s="74">
        <v>8</v>
      </c>
      <c r="G5" s="23">
        <v>35</v>
      </c>
      <c r="H5" s="46">
        <v>28.2</v>
      </c>
      <c r="I5" s="43">
        <v>0.8</v>
      </c>
      <c r="J5" s="23" t="s">
        <v>95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3">
        <v>3</v>
      </c>
      <c r="B6" s="44" t="s">
        <v>378</v>
      </c>
      <c r="C6" s="44" t="s">
        <v>379</v>
      </c>
      <c r="D6" s="44" t="s">
        <v>45</v>
      </c>
      <c r="E6" s="24" t="s">
        <v>392</v>
      </c>
      <c r="F6" s="73">
        <v>8</v>
      </c>
      <c r="G6" s="23">
        <v>35</v>
      </c>
      <c r="H6" s="23">
        <v>26</v>
      </c>
      <c r="I6" s="47">
        <v>0.74</v>
      </c>
      <c r="J6" s="23" t="s">
        <v>94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>
      <c r="A7" s="23">
        <v>4</v>
      </c>
      <c r="B7" s="61" t="s">
        <v>155</v>
      </c>
      <c r="C7" s="61" t="s">
        <v>41</v>
      </c>
      <c r="D7" s="61" t="s">
        <v>152</v>
      </c>
      <c r="E7" s="24" t="s">
        <v>139</v>
      </c>
      <c r="F7" s="27">
        <v>8</v>
      </c>
      <c r="G7" s="26">
        <v>35</v>
      </c>
      <c r="H7" s="26">
        <v>25.8</v>
      </c>
      <c r="I7" s="54">
        <v>0.737</v>
      </c>
      <c r="J7" s="23" t="s">
        <v>94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>
      <c r="A8" s="23">
        <v>5</v>
      </c>
      <c r="B8" s="45" t="s">
        <v>275</v>
      </c>
      <c r="C8" s="45" t="s">
        <v>276</v>
      </c>
      <c r="D8" s="45" t="s">
        <v>14</v>
      </c>
      <c r="E8" s="24" t="s">
        <v>271</v>
      </c>
      <c r="F8" s="42">
        <v>8</v>
      </c>
      <c r="G8" s="23">
        <v>35</v>
      </c>
      <c r="H8" s="46">
        <v>25.6</v>
      </c>
      <c r="I8" s="43">
        <v>0.73</v>
      </c>
      <c r="J8" s="23" t="s">
        <v>95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0.25" customHeight="1">
      <c r="A9" s="23">
        <v>6</v>
      </c>
      <c r="B9" s="44" t="s">
        <v>380</v>
      </c>
      <c r="C9" s="44" t="s">
        <v>47</v>
      </c>
      <c r="D9" s="44" t="s">
        <v>165</v>
      </c>
      <c r="E9" s="24" t="s">
        <v>392</v>
      </c>
      <c r="F9" s="23">
        <v>8</v>
      </c>
      <c r="G9" s="23">
        <v>35</v>
      </c>
      <c r="H9" s="23">
        <v>25</v>
      </c>
      <c r="I9" s="47">
        <v>0.71</v>
      </c>
      <c r="J9" s="23" t="s">
        <v>95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.75">
      <c r="A10" s="23">
        <v>7</v>
      </c>
      <c r="B10" s="44" t="s">
        <v>381</v>
      </c>
      <c r="C10" s="44" t="s">
        <v>180</v>
      </c>
      <c r="D10" s="44" t="s">
        <v>227</v>
      </c>
      <c r="E10" s="24" t="s">
        <v>392</v>
      </c>
      <c r="F10" s="23">
        <v>8</v>
      </c>
      <c r="G10" s="23">
        <v>35</v>
      </c>
      <c r="H10" s="23">
        <v>24.6</v>
      </c>
      <c r="I10" s="47">
        <v>0.7</v>
      </c>
      <c r="J10" s="23" t="s">
        <v>95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0.25" customHeight="1">
      <c r="A11" s="23">
        <v>8</v>
      </c>
      <c r="B11" s="59" t="s">
        <v>284</v>
      </c>
      <c r="C11" s="59" t="s">
        <v>278</v>
      </c>
      <c r="D11" s="59" t="s">
        <v>87</v>
      </c>
      <c r="E11" s="24" t="s">
        <v>271</v>
      </c>
      <c r="F11" s="42">
        <v>8</v>
      </c>
      <c r="G11" s="23">
        <v>35</v>
      </c>
      <c r="H11" s="46">
        <v>23.1</v>
      </c>
      <c r="I11" s="43">
        <v>0.66</v>
      </c>
      <c r="J11" s="23" t="s">
        <v>96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>
      <c r="A12" s="23">
        <v>9</v>
      </c>
      <c r="B12" s="61" t="s">
        <v>153</v>
      </c>
      <c r="C12" s="61" t="s">
        <v>38</v>
      </c>
      <c r="D12" s="61" t="s">
        <v>122</v>
      </c>
      <c r="E12" s="24" t="s">
        <v>139</v>
      </c>
      <c r="F12" s="26">
        <v>8</v>
      </c>
      <c r="G12" s="26">
        <v>35</v>
      </c>
      <c r="H12" s="15">
        <v>22.6</v>
      </c>
      <c r="I12" s="54">
        <v>0.646</v>
      </c>
      <c r="J12" s="23" t="s">
        <v>96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20.25" customHeight="1">
      <c r="A13" s="23">
        <v>10</v>
      </c>
      <c r="B13" s="25" t="s">
        <v>77</v>
      </c>
      <c r="C13" s="25" t="s">
        <v>32</v>
      </c>
      <c r="D13" s="25" t="s">
        <v>78</v>
      </c>
      <c r="E13" s="24" t="s">
        <v>11</v>
      </c>
      <c r="F13" s="26">
        <v>8</v>
      </c>
      <c r="G13" s="26">
        <v>35</v>
      </c>
      <c r="H13" s="15">
        <v>21.9</v>
      </c>
      <c r="I13" s="54">
        <v>0.625</v>
      </c>
      <c r="J13" s="23" t="s">
        <v>94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>
      <c r="A14" s="23">
        <v>11</v>
      </c>
      <c r="B14" s="44" t="s">
        <v>382</v>
      </c>
      <c r="C14" s="44" t="s">
        <v>383</v>
      </c>
      <c r="D14" s="44" t="s">
        <v>174</v>
      </c>
      <c r="E14" s="24" t="s">
        <v>392</v>
      </c>
      <c r="F14" s="23">
        <v>8</v>
      </c>
      <c r="G14" s="23">
        <v>35</v>
      </c>
      <c r="H14" s="23">
        <v>21.8</v>
      </c>
      <c r="I14" s="47">
        <v>0.62</v>
      </c>
      <c r="J14" s="23" t="s">
        <v>96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8" customHeight="1">
      <c r="A15" s="23">
        <v>12</v>
      </c>
      <c r="B15" s="58" t="s">
        <v>235</v>
      </c>
      <c r="C15" s="58" t="s">
        <v>80</v>
      </c>
      <c r="D15" s="58" t="s">
        <v>19</v>
      </c>
      <c r="E15" s="24" t="s">
        <v>222</v>
      </c>
      <c r="F15" s="26">
        <v>8</v>
      </c>
      <c r="G15" s="23">
        <v>35</v>
      </c>
      <c r="H15" s="33">
        <v>21.5</v>
      </c>
      <c r="I15" s="54">
        <v>0.614</v>
      </c>
      <c r="J15" s="23" t="s">
        <v>94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0" customFormat="1" ht="15.75" customHeight="1">
      <c r="A16" s="23">
        <v>13</v>
      </c>
      <c r="B16" s="25" t="s">
        <v>117</v>
      </c>
      <c r="C16" s="25" t="s">
        <v>118</v>
      </c>
      <c r="D16" s="25" t="s">
        <v>119</v>
      </c>
      <c r="E16" s="24" t="s">
        <v>98</v>
      </c>
      <c r="F16" s="26">
        <v>8</v>
      </c>
      <c r="G16" s="26">
        <v>35</v>
      </c>
      <c r="H16" s="26">
        <v>21.4</v>
      </c>
      <c r="I16" s="54">
        <v>0.611</v>
      </c>
      <c r="J16" s="23" t="s">
        <v>94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5.75">
      <c r="A17" s="23">
        <v>14</v>
      </c>
      <c r="B17" s="44" t="s">
        <v>384</v>
      </c>
      <c r="C17" s="44" t="s">
        <v>54</v>
      </c>
      <c r="D17" s="44" t="s">
        <v>42</v>
      </c>
      <c r="E17" s="24" t="s">
        <v>392</v>
      </c>
      <c r="F17" s="23">
        <v>8</v>
      </c>
      <c r="G17" s="23">
        <v>35</v>
      </c>
      <c r="H17" s="23">
        <v>20.8</v>
      </c>
      <c r="I17" s="47">
        <v>0.59</v>
      </c>
      <c r="J17" s="23" t="s">
        <v>96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10" ht="18.75" customHeight="1">
      <c r="A18" s="23">
        <v>15</v>
      </c>
      <c r="B18" s="61" t="s">
        <v>154</v>
      </c>
      <c r="C18" s="61" t="s">
        <v>13</v>
      </c>
      <c r="D18" s="61" t="s">
        <v>112</v>
      </c>
      <c r="E18" s="24" t="s">
        <v>139</v>
      </c>
      <c r="F18" s="26">
        <v>8</v>
      </c>
      <c r="G18" s="26">
        <v>35</v>
      </c>
      <c r="H18" s="26">
        <v>19.6</v>
      </c>
      <c r="I18" s="54">
        <v>0.56</v>
      </c>
      <c r="J18" s="23" t="s">
        <v>96</v>
      </c>
    </row>
    <row r="19" spans="1:10" ht="15" customHeight="1">
      <c r="A19" s="23">
        <v>16</v>
      </c>
      <c r="B19" s="40" t="s">
        <v>311</v>
      </c>
      <c r="C19" s="40" t="s">
        <v>312</v>
      </c>
      <c r="D19" s="40" t="s">
        <v>112</v>
      </c>
      <c r="E19" s="48" t="s">
        <v>299</v>
      </c>
      <c r="F19" s="38">
        <v>8</v>
      </c>
      <c r="G19" s="38">
        <v>35</v>
      </c>
      <c r="H19" s="38">
        <v>19.4</v>
      </c>
      <c r="I19" s="43">
        <f>H19/G19</f>
        <v>0.5542857142857143</v>
      </c>
      <c r="J19" s="23" t="s">
        <v>94</v>
      </c>
    </row>
    <row r="20" spans="1:10" ht="16.5" customHeight="1">
      <c r="A20" s="23">
        <v>17</v>
      </c>
      <c r="B20" s="40" t="s">
        <v>313</v>
      </c>
      <c r="C20" s="40" t="s">
        <v>16</v>
      </c>
      <c r="D20" s="40" t="s">
        <v>55</v>
      </c>
      <c r="E20" s="48" t="s">
        <v>299</v>
      </c>
      <c r="F20" s="38">
        <v>8</v>
      </c>
      <c r="G20" s="38">
        <v>35</v>
      </c>
      <c r="H20" s="38">
        <v>19.4</v>
      </c>
      <c r="I20" s="43">
        <f>H20/G20</f>
        <v>0.5542857142857143</v>
      </c>
      <c r="J20" s="23" t="s">
        <v>94</v>
      </c>
    </row>
    <row r="21" spans="1:10" ht="19.5" customHeight="1">
      <c r="A21" s="23">
        <v>18</v>
      </c>
      <c r="B21" s="61" t="s">
        <v>120</v>
      </c>
      <c r="C21" s="61" t="s">
        <v>121</v>
      </c>
      <c r="D21" s="61" t="s">
        <v>122</v>
      </c>
      <c r="E21" s="24" t="s">
        <v>98</v>
      </c>
      <c r="F21" s="26">
        <v>8</v>
      </c>
      <c r="G21" s="26">
        <v>35</v>
      </c>
      <c r="H21" s="26">
        <v>18.9</v>
      </c>
      <c r="I21" s="43">
        <v>0.54</v>
      </c>
      <c r="J21" s="23" t="s">
        <v>95</v>
      </c>
    </row>
    <row r="22" spans="1:10" ht="20.25" customHeight="1">
      <c r="A22" s="23">
        <v>19</v>
      </c>
      <c r="B22" s="61" t="s">
        <v>310</v>
      </c>
      <c r="C22" s="61" t="s">
        <v>253</v>
      </c>
      <c r="D22" s="61" t="s">
        <v>19</v>
      </c>
      <c r="E22" s="48" t="s">
        <v>299</v>
      </c>
      <c r="F22" s="38">
        <v>8</v>
      </c>
      <c r="G22" s="38">
        <v>35</v>
      </c>
      <c r="H22" s="38">
        <v>18.8</v>
      </c>
      <c r="I22" s="43">
        <f>H22/G22</f>
        <v>0.5371428571428571</v>
      </c>
      <c r="J22" s="23" t="s">
        <v>96</v>
      </c>
    </row>
    <row r="23" spans="1:10" ht="15.75">
      <c r="A23" s="23">
        <v>20</v>
      </c>
      <c r="B23" s="45" t="s">
        <v>279</v>
      </c>
      <c r="C23" s="45" t="s">
        <v>180</v>
      </c>
      <c r="D23" s="45" t="s">
        <v>33</v>
      </c>
      <c r="E23" s="24" t="s">
        <v>271</v>
      </c>
      <c r="F23" s="42">
        <v>8</v>
      </c>
      <c r="G23" s="23">
        <v>35</v>
      </c>
      <c r="H23" s="46">
        <v>18.7</v>
      </c>
      <c r="I23" s="43">
        <v>0.53</v>
      </c>
      <c r="J23" s="23" t="s">
        <v>96</v>
      </c>
    </row>
    <row r="24" spans="1:10" ht="15.75">
      <c r="A24" s="23">
        <v>21</v>
      </c>
      <c r="B24" s="61" t="s">
        <v>123</v>
      </c>
      <c r="C24" s="61" t="s">
        <v>124</v>
      </c>
      <c r="D24" s="61" t="s">
        <v>125</v>
      </c>
      <c r="E24" s="24" t="s">
        <v>98</v>
      </c>
      <c r="F24" s="26">
        <v>8</v>
      </c>
      <c r="G24" s="26">
        <v>35</v>
      </c>
      <c r="H24" s="26">
        <v>18.5</v>
      </c>
      <c r="I24" s="54">
        <v>0.529</v>
      </c>
      <c r="J24" s="23" t="s">
        <v>96</v>
      </c>
    </row>
    <row r="25" spans="1:10" ht="18" customHeight="1">
      <c r="A25" s="23">
        <v>22</v>
      </c>
      <c r="B25" s="61" t="s">
        <v>72</v>
      </c>
      <c r="C25" s="61" t="s">
        <v>73</v>
      </c>
      <c r="D25" s="61" t="s">
        <v>74</v>
      </c>
      <c r="E25" s="24" t="s">
        <v>11</v>
      </c>
      <c r="F25" s="26">
        <v>8</v>
      </c>
      <c r="G25" s="26">
        <v>35</v>
      </c>
      <c r="H25" s="26">
        <v>18.3</v>
      </c>
      <c r="I25" s="54">
        <v>0.52</v>
      </c>
      <c r="J25" s="23" t="s">
        <v>95</v>
      </c>
    </row>
    <row r="26" spans="1:10" ht="18" customHeight="1">
      <c r="A26" s="23">
        <v>23</v>
      </c>
      <c r="B26" s="58" t="s">
        <v>239</v>
      </c>
      <c r="C26" s="58" t="s">
        <v>240</v>
      </c>
      <c r="D26" s="58" t="s">
        <v>19</v>
      </c>
      <c r="E26" s="24" t="s">
        <v>222</v>
      </c>
      <c r="F26" s="26">
        <v>8</v>
      </c>
      <c r="G26" s="23">
        <v>35</v>
      </c>
      <c r="H26" s="33">
        <v>18.1</v>
      </c>
      <c r="I26" s="54">
        <v>0.517</v>
      </c>
      <c r="J26" s="23" t="s">
        <v>95</v>
      </c>
    </row>
    <row r="27" spans="1:10" ht="15.75">
      <c r="A27" s="23">
        <v>24</v>
      </c>
      <c r="B27" s="44" t="s">
        <v>385</v>
      </c>
      <c r="C27" s="44" t="s">
        <v>263</v>
      </c>
      <c r="D27" s="44" t="s">
        <v>122</v>
      </c>
      <c r="E27" s="24" t="s">
        <v>392</v>
      </c>
      <c r="F27" s="23">
        <v>8</v>
      </c>
      <c r="G27" s="23">
        <v>35</v>
      </c>
      <c r="H27" s="23">
        <v>17.8</v>
      </c>
      <c r="I27" s="47">
        <v>0.51</v>
      </c>
      <c r="J27" s="23" t="s">
        <v>96</v>
      </c>
    </row>
    <row r="28" spans="1:10" ht="18.75" customHeight="1">
      <c r="A28" s="23">
        <v>25</v>
      </c>
      <c r="B28" s="61" t="s">
        <v>75</v>
      </c>
      <c r="C28" s="61" t="s">
        <v>76</v>
      </c>
      <c r="D28" s="61" t="s">
        <v>19</v>
      </c>
      <c r="E28" s="24" t="s">
        <v>11</v>
      </c>
      <c r="F28" s="26">
        <v>8</v>
      </c>
      <c r="G28" s="26">
        <v>35</v>
      </c>
      <c r="H28" s="26">
        <v>17</v>
      </c>
      <c r="I28" s="54">
        <v>0.485</v>
      </c>
      <c r="J28" s="23" t="s">
        <v>96</v>
      </c>
    </row>
    <row r="29" spans="1:10" ht="15.75">
      <c r="A29" s="23">
        <v>26</v>
      </c>
      <c r="B29" s="45" t="s">
        <v>272</v>
      </c>
      <c r="C29" s="45" t="s">
        <v>273</v>
      </c>
      <c r="D29" s="45" t="s">
        <v>81</v>
      </c>
      <c r="E29" s="24" t="s">
        <v>271</v>
      </c>
      <c r="F29" s="42">
        <v>8</v>
      </c>
      <c r="G29" s="23">
        <v>35</v>
      </c>
      <c r="H29" s="46">
        <v>16.8</v>
      </c>
      <c r="I29" s="43">
        <v>0.48</v>
      </c>
      <c r="J29" s="23" t="s">
        <v>96</v>
      </c>
    </row>
    <row r="30" spans="1:10" ht="15.75">
      <c r="A30" s="23">
        <v>27</v>
      </c>
      <c r="B30" s="44" t="s">
        <v>386</v>
      </c>
      <c r="C30" s="44" t="s">
        <v>80</v>
      </c>
      <c r="D30" s="44" t="s">
        <v>14</v>
      </c>
      <c r="E30" s="24" t="s">
        <v>392</v>
      </c>
      <c r="F30" s="23">
        <v>8</v>
      </c>
      <c r="G30" s="23">
        <v>35</v>
      </c>
      <c r="H30" s="23">
        <v>16.7</v>
      </c>
      <c r="I30" s="47">
        <v>0.48</v>
      </c>
      <c r="J30" s="50" t="s">
        <v>96</v>
      </c>
    </row>
    <row r="31" spans="1:10" ht="15.75">
      <c r="A31" s="23">
        <v>28</v>
      </c>
      <c r="B31" s="61" t="s">
        <v>79</v>
      </c>
      <c r="C31" s="61" t="s">
        <v>80</v>
      </c>
      <c r="D31" s="61" t="s">
        <v>81</v>
      </c>
      <c r="E31" s="24" t="s">
        <v>11</v>
      </c>
      <c r="F31" s="26">
        <v>8</v>
      </c>
      <c r="G31" s="26">
        <v>35</v>
      </c>
      <c r="H31" s="26">
        <v>16.5</v>
      </c>
      <c r="I31" s="54">
        <v>0.47</v>
      </c>
      <c r="J31" s="50" t="s">
        <v>96</v>
      </c>
    </row>
    <row r="32" spans="1:10" ht="18.75" customHeight="1">
      <c r="A32" s="23">
        <v>29</v>
      </c>
      <c r="B32" s="58" t="s">
        <v>238</v>
      </c>
      <c r="C32" s="58" t="s">
        <v>200</v>
      </c>
      <c r="D32" s="58" t="s">
        <v>33</v>
      </c>
      <c r="E32" s="24" t="s">
        <v>222</v>
      </c>
      <c r="F32" s="26">
        <v>8</v>
      </c>
      <c r="G32" s="23">
        <v>35</v>
      </c>
      <c r="H32" s="33">
        <v>15.9</v>
      </c>
      <c r="I32" s="54">
        <v>0.454</v>
      </c>
      <c r="J32" s="50" t="s">
        <v>96</v>
      </c>
    </row>
    <row r="33" spans="1:10" ht="15.75">
      <c r="A33" s="23">
        <v>30</v>
      </c>
      <c r="B33" s="61" t="s">
        <v>181</v>
      </c>
      <c r="C33" s="61" t="s">
        <v>182</v>
      </c>
      <c r="D33" s="61" t="s">
        <v>42</v>
      </c>
      <c r="E33" s="24" t="s">
        <v>167</v>
      </c>
      <c r="F33" s="26">
        <v>8</v>
      </c>
      <c r="G33" s="26">
        <v>35</v>
      </c>
      <c r="H33" s="26">
        <v>15.5</v>
      </c>
      <c r="I33" s="54">
        <v>0.443</v>
      </c>
      <c r="J33" s="23" t="s">
        <v>96</v>
      </c>
    </row>
    <row r="34" spans="1:10" ht="15.75">
      <c r="A34" s="23">
        <v>31</v>
      </c>
      <c r="B34" s="59" t="s">
        <v>285</v>
      </c>
      <c r="C34" s="59" t="s">
        <v>286</v>
      </c>
      <c r="D34" s="59" t="s">
        <v>14</v>
      </c>
      <c r="E34" s="24" t="s">
        <v>271</v>
      </c>
      <c r="F34" s="42">
        <v>8</v>
      </c>
      <c r="G34" s="23">
        <v>35</v>
      </c>
      <c r="H34" s="46">
        <v>15.4</v>
      </c>
      <c r="I34" s="43">
        <v>0.44</v>
      </c>
      <c r="J34" s="23" t="s">
        <v>96</v>
      </c>
    </row>
    <row r="35" spans="1:10" ht="15.75">
      <c r="A35" s="23">
        <v>32</v>
      </c>
      <c r="B35" s="61" t="s">
        <v>70</v>
      </c>
      <c r="C35" s="61" t="s">
        <v>71</v>
      </c>
      <c r="D35" s="61" t="s">
        <v>42</v>
      </c>
      <c r="E35" s="24" t="s">
        <v>11</v>
      </c>
      <c r="F35" s="26">
        <v>8</v>
      </c>
      <c r="G35" s="26">
        <v>35</v>
      </c>
      <c r="H35" s="26">
        <v>14.9</v>
      </c>
      <c r="I35" s="54">
        <v>0.425</v>
      </c>
      <c r="J35" s="23" t="s">
        <v>96</v>
      </c>
    </row>
    <row r="36" spans="1:10" ht="15.75">
      <c r="A36" s="23">
        <v>33</v>
      </c>
      <c r="B36" s="58" t="s">
        <v>237</v>
      </c>
      <c r="C36" s="58" t="s">
        <v>225</v>
      </c>
      <c r="D36" s="58" t="s">
        <v>149</v>
      </c>
      <c r="E36" s="24" t="s">
        <v>222</v>
      </c>
      <c r="F36" s="26">
        <v>8</v>
      </c>
      <c r="G36" s="23">
        <v>35</v>
      </c>
      <c r="H36" s="33">
        <v>14.3</v>
      </c>
      <c r="I36" s="54">
        <v>0.409</v>
      </c>
      <c r="J36" s="50" t="s">
        <v>96</v>
      </c>
    </row>
    <row r="37" spans="1:10" ht="15.75">
      <c r="A37" s="23">
        <v>34</v>
      </c>
      <c r="B37" s="58" t="s">
        <v>236</v>
      </c>
      <c r="C37" s="58" t="s">
        <v>71</v>
      </c>
      <c r="D37" s="58" t="s">
        <v>81</v>
      </c>
      <c r="E37" s="24" t="s">
        <v>222</v>
      </c>
      <c r="F37" s="26">
        <v>8</v>
      </c>
      <c r="G37" s="23">
        <v>35</v>
      </c>
      <c r="H37" s="33">
        <v>14</v>
      </c>
      <c r="I37" s="54">
        <v>0.4</v>
      </c>
      <c r="J37" s="50" t="s">
        <v>96</v>
      </c>
    </row>
    <row r="38" spans="1:10" ht="15.75">
      <c r="A38" s="23">
        <v>35</v>
      </c>
      <c r="B38" s="45" t="s">
        <v>282</v>
      </c>
      <c r="C38" s="45" t="s">
        <v>283</v>
      </c>
      <c r="D38" s="45" t="s">
        <v>48</v>
      </c>
      <c r="E38" s="24" t="s">
        <v>271</v>
      </c>
      <c r="F38" s="42">
        <v>8</v>
      </c>
      <c r="G38" s="23">
        <v>35</v>
      </c>
      <c r="H38" s="46">
        <v>14.2</v>
      </c>
      <c r="I38" s="43">
        <v>0.4</v>
      </c>
      <c r="J38" s="50" t="s">
        <v>96</v>
      </c>
    </row>
    <row r="39" spans="1:10" ht="15.75">
      <c r="A39" s="23">
        <v>36</v>
      </c>
      <c r="B39" s="44" t="s">
        <v>387</v>
      </c>
      <c r="C39" s="44" t="s">
        <v>253</v>
      </c>
      <c r="D39" s="44" t="s">
        <v>45</v>
      </c>
      <c r="E39" s="24" t="s">
        <v>392</v>
      </c>
      <c r="F39" s="23">
        <v>8</v>
      </c>
      <c r="G39" s="23">
        <v>35</v>
      </c>
      <c r="H39" s="23">
        <v>14.1</v>
      </c>
      <c r="I39" s="47">
        <v>0.4</v>
      </c>
      <c r="J39" s="50" t="s">
        <v>96</v>
      </c>
    </row>
    <row r="40" spans="1:10" ht="15.75">
      <c r="A40" s="23">
        <v>37</v>
      </c>
      <c r="B40" s="45" t="s">
        <v>274</v>
      </c>
      <c r="C40" s="45" t="s">
        <v>200</v>
      </c>
      <c r="D40" s="45" t="s">
        <v>87</v>
      </c>
      <c r="E40" s="24" t="s">
        <v>271</v>
      </c>
      <c r="F40" s="42">
        <v>8</v>
      </c>
      <c r="G40" s="23">
        <v>35</v>
      </c>
      <c r="H40" s="46">
        <v>13.2</v>
      </c>
      <c r="I40" s="43">
        <v>0.38</v>
      </c>
      <c r="J40" s="50" t="s">
        <v>96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7109375" style="1" customWidth="1"/>
    <col min="2" max="2" width="21.7109375" style="0" customWidth="1"/>
    <col min="3" max="3" width="13.140625" style="77" customWidth="1"/>
    <col min="4" max="4" width="15.851562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1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3" t="s">
        <v>0</v>
      </c>
      <c r="B3" s="12" t="s">
        <v>1</v>
      </c>
      <c r="C3" s="57" t="s">
        <v>2</v>
      </c>
      <c r="D3" s="12" t="s">
        <v>3</v>
      </c>
      <c r="E3" s="3" t="s">
        <v>4</v>
      </c>
      <c r="F3" s="3" t="s">
        <v>5</v>
      </c>
      <c r="G3" s="14" t="s">
        <v>8</v>
      </c>
      <c r="H3" s="3" t="s">
        <v>7</v>
      </c>
      <c r="I3" s="14" t="s">
        <v>9</v>
      </c>
      <c r="J3" s="24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0" ht="15.75">
      <c r="A4" s="23">
        <v>1</v>
      </c>
      <c r="B4" s="59" t="s">
        <v>287</v>
      </c>
      <c r="C4" s="59" t="s">
        <v>288</v>
      </c>
      <c r="D4" s="41" t="s">
        <v>132</v>
      </c>
      <c r="E4" s="24" t="s">
        <v>271</v>
      </c>
      <c r="F4" s="73">
        <v>9</v>
      </c>
      <c r="G4" s="23">
        <v>60</v>
      </c>
      <c r="H4" s="23">
        <v>38.7</v>
      </c>
      <c r="I4" s="43">
        <v>0.64</v>
      </c>
      <c r="J4" s="23" t="s">
        <v>94</v>
      </c>
    </row>
    <row r="5" spans="1:10" ht="15.75">
      <c r="A5" s="26">
        <v>2</v>
      </c>
      <c r="B5" s="63" t="s">
        <v>388</v>
      </c>
      <c r="C5" s="63" t="s">
        <v>127</v>
      </c>
      <c r="D5" s="63" t="s">
        <v>74</v>
      </c>
      <c r="E5" s="24" t="s">
        <v>392</v>
      </c>
      <c r="F5" s="73">
        <v>9</v>
      </c>
      <c r="G5" s="23">
        <v>60</v>
      </c>
      <c r="H5" s="23">
        <v>37.7</v>
      </c>
      <c r="I5" s="47">
        <v>0.63</v>
      </c>
      <c r="J5" s="23" t="s">
        <v>94</v>
      </c>
    </row>
    <row r="6" spans="1:10" ht="18.75" customHeight="1">
      <c r="A6" s="23">
        <v>3</v>
      </c>
      <c r="B6" s="59" t="s">
        <v>293</v>
      </c>
      <c r="C6" s="59" t="s">
        <v>73</v>
      </c>
      <c r="D6" s="63" t="s">
        <v>19</v>
      </c>
      <c r="E6" s="24" t="s">
        <v>271</v>
      </c>
      <c r="F6" s="73">
        <v>9</v>
      </c>
      <c r="G6" s="23">
        <v>60</v>
      </c>
      <c r="H6" s="23">
        <v>36.6</v>
      </c>
      <c r="I6" s="43">
        <v>0.61</v>
      </c>
      <c r="J6" s="23" t="s">
        <v>96</v>
      </c>
    </row>
    <row r="7" spans="1:21" ht="15.75">
      <c r="A7" s="23">
        <v>4</v>
      </c>
      <c r="B7" s="63" t="s">
        <v>389</v>
      </c>
      <c r="C7" s="63" t="s">
        <v>247</v>
      </c>
      <c r="D7" s="63" t="s">
        <v>28</v>
      </c>
      <c r="E7" s="24" t="s">
        <v>392</v>
      </c>
      <c r="F7" s="23">
        <v>9</v>
      </c>
      <c r="G7" s="23">
        <v>60</v>
      </c>
      <c r="H7" s="23">
        <v>35.8</v>
      </c>
      <c r="I7" s="47">
        <v>0.6</v>
      </c>
      <c r="J7" s="23" t="s">
        <v>96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0" customFormat="1" ht="15.75" customHeight="1">
      <c r="A8" s="26">
        <v>5</v>
      </c>
      <c r="B8" s="25" t="s">
        <v>162</v>
      </c>
      <c r="C8" s="61" t="s">
        <v>158</v>
      </c>
      <c r="D8" s="25" t="s">
        <v>14</v>
      </c>
      <c r="E8" s="24" t="s">
        <v>139</v>
      </c>
      <c r="F8" s="26">
        <v>9</v>
      </c>
      <c r="G8" s="26">
        <v>60</v>
      </c>
      <c r="H8" s="26">
        <v>35.6</v>
      </c>
      <c r="I8" s="54">
        <v>0.593</v>
      </c>
      <c r="J8" s="23" t="s">
        <v>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10" ht="15.75">
      <c r="A9" s="23">
        <v>6</v>
      </c>
      <c r="B9" s="25" t="s">
        <v>160</v>
      </c>
      <c r="C9" s="61" t="s">
        <v>157</v>
      </c>
      <c r="D9" s="25" t="s">
        <v>132</v>
      </c>
      <c r="E9" s="24" t="s">
        <v>139</v>
      </c>
      <c r="F9" s="27">
        <v>9</v>
      </c>
      <c r="G9" s="26">
        <v>60</v>
      </c>
      <c r="H9" s="26">
        <v>35</v>
      </c>
      <c r="I9" s="54">
        <v>0.583</v>
      </c>
      <c r="J9" s="23" t="s">
        <v>96</v>
      </c>
    </row>
    <row r="10" spans="1:21" ht="15.75">
      <c r="A10" s="23">
        <v>7</v>
      </c>
      <c r="B10" s="59" t="s">
        <v>290</v>
      </c>
      <c r="C10" s="63" t="s">
        <v>291</v>
      </c>
      <c r="D10" s="63" t="s">
        <v>52</v>
      </c>
      <c r="E10" s="24" t="s">
        <v>271</v>
      </c>
      <c r="F10" s="23">
        <v>9</v>
      </c>
      <c r="G10" s="23">
        <v>60</v>
      </c>
      <c r="H10" s="23">
        <v>34.7</v>
      </c>
      <c r="I10" s="43">
        <v>0.58</v>
      </c>
      <c r="J10" s="23" t="s">
        <v>96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10" ht="15.75">
      <c r="A11" s="26">
        <v>8</v>
      </c>
      <c r="B11" s="25" t="s">
        <v>159</v>
      </c>
      <c r="C11" s="61" t="s">
        <v>156</v>
      </c>
      <c r="D11" s="25" t="s">
        <v>130</v>
      </c>
      <c r="E11" s="24" t="s">
        <v>139</v>
      </c>
      <c r="F11" s="27">
        <v>9</v>
      </c>
      <c r="G11" s="26">
        <v>60</v>
      </c>
      <c r="H11" s="26">
        <v>34.7</v>
      </c>
      <c r="I11" s="54">
        <v>0.578</v>
      </c>
      <c r="J11" s="23" t="s">
        <v>96</v>
      </c>
    </row>
    <row r="12" spans="1:10" ht="15.75">
      <c r="A12" s="23">
        <v>9</v>
      </c>
      <c r="B12" s="58" t="s">
        <v>261</v>
      </c>
      <c r="C12" s="58" t="s">
        <v>263</v>
      </c>
      <c r="D12" s="33" t="s">
        <v>42</v>
      </c>
      <c r="E12" s="24" t="s">
        <v>222</v>
      </c>
      <c r="F12" s="75">
        <v>9</v>
      </c>
      <c r="G12" s="23">
        <v>60</v>
      </c>
      <c r="H12" s="92">
        <v>34</v>
      </c>
      <c r="I12" s="71">
        <f>H12/G12*100</f>
        <v>56.666666666666664</v>
      </c>
      <c r="J12" s="23" t="s">
        <v>94</v>
      </c>
    </row>
    <row r="13" spans="1:10" ht="15.75">
      <c r="A13" s="23">
        <v>10</v>
      </c>
      <c r="B13" s="25" t="s">
        <v>126</v>
      </c>
      <c r="C13" s="61" t="s">
        <v>127</v>
      </c>
      <c r="D13" s="25" t="s">
        <v>14</v>
      </c>
      <c r="E13" s="24" t="s">
        <v>98</v>
      </c>
      <c r="F13" s="27">
        <v>9</v>
      </c>
      <c r="G13" s="26">
        <v>60</v>
      </c>
      <c r="H13" s="26">
        <v>33.8</v>
      </c>
      <c r="I13" s="54">
        <v>0.563</v>
      </c>
      <c r="J13" s="23" t="s">
        <v>94</v>
      </c>
    </row>
    <row r="14" spans="1:21" ht="15.75">
      <c r="A14" s="26">
        <v>11</v>
      </c>
      <c r="B14" s="58" t="s">
        <v>241</v>
      </c>
      <c r="C14" s="58" t="s">
        <v>142</v>
      </c>
      <c r="D14" s="33" t="s">
        <v>132</v>
      </c>
      <c r="E14" s="24" t="s">
        <v>222</v>
      </c>
      <c r="F14" s="24">
        <v>9</v>
      </c>
      <c r="G14" s="23">
        <v>60</v>
      </c>
      <c r="H14" s="33">
        <v>33.1</v>
      </c>
      <c r="I14" s="70">
        <v>0.5517</v>
      </c>
      <c r="J14" s="23" t="s">
        <v>95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8.75" customHeight="1">
      <c r="A15" s="23">
        <v>12</v>
      </c>
      <c r="B15" s="59" t="s">
        <v>289</v>
      </c>
      <c r="C15" s="63" t="s">
        <v>13</v>
      </c>
      <c r="D15" s="63" t="s">
        <v>19</v>
      </c>
      <c r="E15" s="24" t="s">
        <v>271</v>
      </c>
      <c r="F15" s="23">
        <v>9</v>
      </c>
      <c r="G15" s="23">
        <v>60</v>
      </c>
      <c r="H15" s="23">
        <v>33.4</v>
      </c>
      <c r="I15" s="43">
        <v>0.55</v>
      </c>
      <c r="J15" s="23" t="s">
        <v>96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 customHeight="1">
      <c r="A16" s="23">
        <v>13</v>
      </c>
      <c r="B16" s="82" t="s">
        <v>248</v>
      </c>
      <c r="C16" s="82" t="s">
        <v>180</v>
      </c>
      <c r="D16" s="85" t="s">
        <v>218</v>
      </c>
      <c r="E16" s="24" t="s">
        <v>222</v>
      </c>
      <c r="F16" s="24">
        <v>9</v>
      </c>
      <c r="G16" s="23">
        <v>60</v>
      </c>
      <c r="H16" s="85">
        <v>32.1</v>
      </c>
      <c r="I16" s="70">
        <v>0.535</v>
      </c>
      <c r="J16" s="23" t="s">
        <v>95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10" ht="15.75">
      <c r="A17" s="26">
        <v>14</v>
      </c>
      <c r="B17" s="25" t="s">
        <v>93</v>
      </c>
      <c r="C17" s="61" t="s">
        <v>27</v>
      </c>
      <c r="D17" s="25" t="s">
        <v>64</v>
      </c>
      <c r="E17" s="24" t="s">
        <v>11</v>
      </c>
      <c r="F17" s="26">
        <v>9</v>
      </c>
      <c r="G17" s="26">
        <v>60</v>
      </c>
      <c r="H17" s="26">
        <v>31.8</v>
      </c>
      <c r="I17" s="16">
        <v>0.53</v>
      </c>
      <c r="J17" s="23" t="s">
        <v>94</v>
      </c>
    </row>
    <row r="18" spans="1:10" ht="15.75">
      <c r="A18" s="23">
        <v>15</v>
      </c>
      <c r="B18" s="29" t="s">
        <v>183</v>
      </c>
      <c r="C18" s="56" t="s">
        <v>27</v>
      </c>
      <c r="D18" s="29" t="s">
        <v>184</v>
      </c>
      <c r="E18" s="24" t="s">
        <v>167</v>
      </c>
      <c r="F18" s="26">
        <v>9</v>
      </c>
      <c r="G18" s="26">
        <v>60</v>
      </c>
      <c r="H18" s="31">
        <v>31.7</v>
      </c>
      <c r="I18" s="43">
        <v>0.53</v>
      </c>
      <c r="J18" s="39" t="s">
        <v>94</v>
      </c>
    </row>
    <row r="19" spans="1:10" ht="15.75">
      <c r="A19" s="23">
        <v>16</v>
      </c>
      <c r="B19" s="29" t="s">
        <v>185</v>
      </c>
      <c r="C19" s="56" t="s">
        <v>186</v>
      </c>
      <c r="D19" s="29" t="s">
        <v>110</v>
      </c>
      <c r="E19" s="24" t="s">
        <v>167</v>
      </c>
      <c r="F19" s="26">
        <v>9</v>
      </c>
      <c r="G19" s="26">
        <v>60</v>
      </c>
      <c r="H19" s="31">
        <v>31.6</v>
      </c>
      <c r="I19" s="43">
        <v>0.53</v>
      </c>
      <c r="J19" s="39" t="s">
        <v>94</v>
      </c>
    </row>
    <row r="20" spans="1:10" ht="15.75">
      <c r="A20" s="26">
        <v>17</v>
      </c>
      <c r="B20" s="25" t="s">
        <v>91</v>
      </c>
      <c r="C20" s="61" t="s">
        <v>92</v>
      </c>
      <c r="D20" s="25" t="s">
        <v>60</v>
      </c>
      <c r="E20" s="24" t="s">
        <v>11</v>
      </c>
      <c r="F20" s="26">
        <v>9</v>
      </c>
      <c r="G20" s="26">
        <v>60</v>
      </c>
      <c r="H20" s="26">
        <v>31.2</v>
      </c>
      <c r="I20" s="16">
        <v>0.52</v>
      </c>
      <c r="J20" s="23" t="s">
        <v>95</v>
      </c>
    </row>
    <row r="21" spans="1:10" ht="15.75">
      <c r="A21" s="23">
        <v>18</v>
      </c>
      <c r="B21" s="25" t="s">
        <v>161</v>
      </c>
      <c r="C21" s="61" t="s">
        <v>107</v>
      </c>
      <c r="D21" s="25" t="s">
        <v>25</v>
      </c>
      <c r="E21" s="24" t="s">
        <v>139</v>
      </c>
      <c r="F21" s="26">
        <v>9</v>
      </c>
      <c r="G21" s="26">
        <v>60</v>
      </c>
      <c r="H21" s="26">
        <v>31.2</v>
      </c>
      <c r="I21" s="16">
        <v>0.52</v>
      </c>
      <c r="J21" s="23" t="s">
        <v>96</v>
      </c>
    </row>
    <row r="22" spans="1:10" ht="15.75">
      <c r="A22" s="23">
        <v>19</v>
      </c>
      <c r="B22" s="57" t="s">
        <v>209</v>
      </c>
      <c r="C22" s="57" t="s">
        <v>210</v>
      </c>
      <c r="D22" s="12" t="s">
        <v>19</v>
      </c>
      <c r="E22" s="33" t="s">
        <v>201</v>
      </c>
      <c r="F22" s="24">
        <v>9</v>
      </c>
      <c r="G22" s="14">
        <v>60</v>
      </c>
      <c r="H22" s="24">
        <v>31</v>
      </c>
      <c r="I22" s="70">
        <v>0.517</v>
      </c>
      <c r="J22" s="93" t="s">
        <v>211</v>
      </c>
    </row>
    <row r="23" spans="1:10" ht="15.75">
      <c r="A23" s="26">
        <v>20</v>
      </c>
      <c r="B23" s="55" t="s">
        <v>187</v>
      </c>
      <c r="C23" s="55" t="s">
        <v>188</v>
      </c>
      <c r="D23" s="30" t="s">
        <v>189</v>
      </c>
      <c r="E23" s="24" t="s">
        <v>167</v>
      </c>
      <c r="F23" s="26">
        <v>9</v>
      </c>
      <c r="G23" s="26">
        <v>60</v>
      </c>
      <c r="H23" s="32">
        <v>30.4</v>
      </c>
      <c r="I23" s="94">
        <v>0.506</v>
      </c>
      <c r="J23" s="23" t="s">
        <v>96</v>
      </c>
    </row>
    <row r="24" spans="1:10" ht="15.75">
      <c r="A24" s="23">
        <v>21</v>
      </c>
      <c r="B24" s="41" t="s">
        <v>70</v>
      </c>
      <c r="C24" s="59" t="s">
        <v>315</v>
      </c>
      <c r="D24" s="41" t="s">
        <v>316</v>
      </c>
      <c r="E24" s="24" t="s">
        <v>299</v>
      </c>
      <c r="F24" s="23">
        <v>9</v>
      </c>
      <c r="G24" s="23">
        <v>60</v>
      </c>
      <c r="H24" s="23">
        <v>29.8</v>
      </c>
      <c r="I24" s="43">
        <f>H24/G24</f>
        <v>0.4966666666666667</v>
      </c>
      <c r="J24" s="23" t="s">
        <v>95</v>
      </c>
    </row>
    <row r="25" spans="1:10" ht="15.75">
      <c r="A25" s="23">
        <v>22</v>
      </c>
      <c r="B25" s="58" t="s">
        <v>261</v>
      </c>
      <c r="C25" s="58" t="s">
        <v>262</v>
      </c>
      <c r="D25" s="33" t="s">
        <v>221</v>
      </c>
      <c r="E25" s="24" t="s">
        <v>222</v>
      </c>
      <c r="F25" s="24">
        <v>9</v>
      </c>
      <c r="G25" s="23">
        <v>60</v>
      </c>
      <c r="H25" s="33">
        <v>29.7</v>
      </c>
      <c r="I25" s="70">
        <v>0.495</v>
      </c>
      <c r="J25" s="23" t="s">
        <v>96</v>
      </c>
    </row>
    <row r="26" spans="1:10" ht="15" customHeight="1">
      <c r="A26" s="26">
        <v>23</v>
      </c>
      <c r="B26" s="63" t="s">
        <v>111</v>
      </c>
      <c r="C26" s="63" t="s">
        <v>127</v>
      </c>
      <c r="D26" s="64" t="s">
        <v>19</v>
      </c>
      <c r="E26" s="24" t="s">
        <v>392</v>
      </c>
      <c r="F26" s="23">
        <v>9</v>
      </c>
      <c r="G26" s="23">
        <v>60</v>
      </c>
      <c r="H26" s="23">
        <v>29.5</v>
      </c>
      <c r="I26" s="47">
        <v>0.49</v>
      </c>
      <c r="J26" s="23" t="s">
        <v>96</v>
      </c>
    </row>
    <row r="27" spans="1:10" ht="15.75">
      <c r="A27" s="23">
        <v>24</v>
      </c>
      <c r="B27" s="58" t="s">
        <v>260</v>
      </c>
      <c r="C27" s="58" t="s">
        <v>66</v>
      </c>
      <c r="D27" s="33" t="s">
        <v>149</v>
      </c>
      <c r="E27" s="24" t="s">
        <v>222</v>
      </c>
      <c r="F27" s="24">
        <v>9</v>
      </c>
      <c r="G27" s="23">
        <v>60</v>
      </c>
      <c r="H27" s="33">
        <v>29.3</v>
      </c>
      <c r="I27" s="70">
        <v>0.4883</v>
      </c>
      <c r="J27" s="23" t="s">
        <v>96</v>
      </c>
    </row>
    <row r="28" spans="1:10" ht="19.5" customHeight="1">
      <c r="A28" s="23">
        <v>25</v>
      </c>
      <c r="B28" s="25" t="s">
        <v>84</v>
      </c>
      <c r="C28" s="61" t="s">
        <v>13</v>
      </c>
      <c r="D28" s="25" t="s">
        <v>22</v>
      </c>
      <c r="E28" s="24" t="s">
        <v>11</v>
      </c>
      <c r="F28" s="26">
        <v>9</v>
      </c>
      <c r="G28" s="26">
        <v>60</v>
      </c>
      <c r="H28" s="26">
        <v>29.3</v>
      </c>
      <c r="I28" s="54">
        <v>0.488</v>
      </c>
      <c r="J28" s="23" t="s">
        <v>96</v>
      </c>
    </row>
    <row r="29" spans="1:10" ht="15.75">
      <c r="A29" s="26">
        <v>26</v>
      </c>
      <c r="B29" s="25" t="s">
        <v>128</v>
      </c>
      <c r="C29" s="61" t="s">
        <v>129</v>
      </c>
      <c r="D29" s="25" t="s">
        <v>130</v>
      </c>
      <c r="E29" s="24" t="s">
        <v>98</v>
      </c>
      <c r="F29" s="26">
        <v>9</v>
      </c>
      <c r="G29" s="26">
        <v>60</v>
      </c>
      <c r="H29" s="26">
        <v>28.9</v>
      </c>
      <c r="I29" s="54">
        <v>0.482</v>
      </c>
      <c r="J29" s="23" t="s">
        <v>96</v>
      </c>
    </row>
    <row r="30" spans="1:10" ht="15.75">
      <c r="A30" s="23">
        <v>27</v>
      </c>
      <c r="B30" s="25" t="s">
        <v>131</v>
      </c>
      <c r="C30" s="61" t="s">
        <v>13</v>
      </c>
      <c r="D30" s="25" t="s">
        <v>132</v>
      </c>
      <c r="E30" s="24" t="s">
        <v>98</v>
      </c>
      <c r="F30" s="26">
        <v>9</v>
      </c>
      <c r="G30" s="26">
        <v>60</v>
      </c>
      <c r="H30" s="26">
        <v>28.8</v>
      </c>
      <c r="I30" s="16">
        <v>0.48</v>
      </c>
      <c r="J30" s="23" t="s">
        <v>96</v>
      </c>
    </row>
    <row r="31" spans="1:10" ht="15.75">
      <c r="A31" s="23">
        <v>28</v>
      </c>
      <c r="B31" s="56" t="s">
        <v>190</v>
      </c>
      <c r="C31" s="56" t="s">
        <v>191</v>
      </c>
      <c r="D31" s="29" t="s">
        <v>39</v>
      </c>
      <c r="E31" s="24" t="s">
        <v>167</v>
      </c>
      <c r="F31" s="26">
        <v>9</v>
      </c>
      <c r="G31" s="26">
        <v>60</v>
      </c>
      <c r="H31" s="31">
        <v>28.7</v>
      </c>
      <c r="I31" s="94">
        <v>0.478</v>
      </c>
      <c r="J31" s="23" t="s">
        <v>96</v>
      </c>
    </row>
    <row r="32" spans="1:10" ht="15.75">
      <c r="A32" s="26">
        <v>29</v>
      </c>
      <c r="B32" s="56" t="s">
        <v>192</v>
      </c>
      <c r="C32" s="56" t="s">
        <v>109</v>
      </c>
      <c r="D32" s="29" t="s">
        <v>119</v>
      </c>
      <c r="E32" s="24" t="s">
        <v>167</v>
      </c>
      <c r="F32" s="26">
        <v>9</v>
      </c>
      <c r="G32" s="26">
        <v>60</v>
      </c>
      <c r="H32" s="31">
        <v>28</v>
      </c>
      <c r="I32" s="94">
        <v>0.467</v>
      </c>
      <c r="J32" s="23" t="s">
        <v>96</v>
      </c>
    </row>
    <row r="33" spans="1:10" ht="15.75">
      <c r="A33" s="23">
        <v>30</v>
      </c>
      <c r="B33" s="41" t="s">
        <v>314</v>
      </c>
      <c r="C33" s="59" t="s">
        <v>86</v>
      </c>
      <c r="D33" s="41" t="s">
        <v>87</v>
      </c>
      <c r="E33" s="24" t="s">
        <v>299</v>
      </c>
      <c r="F33" s="23">
        <v>9</v>
      </c>
      <c r="G33" s="23">
        <v>60</v>
      </c>
      <c r="H33" s="23">
        <v>27.9</v>
      </c>
      <c r="I33" s="43">
        <f>H33/G33</f>
        <v>0.46499999999999997</v>
      </c>
      <c r="J33" s="23" t="s">
        <v>96</v>
      </c>
    </row>
    <row r="34" spans="1:10" ht="15.75">
      <c r="A34" s="23">
        <v>31</v>
      </c>
      <c r="B34" s="58" t="s">
        <v>244</v>
      </c>
      <c r="C34" s="58" t="s">
        <v>245</v>
      </c>
      <c r="D34" s="33" t="s">
        <v>165</v>
      </c>
      <c r="E34" s="24" t="s">
        <v>222</v>
      </c>
      <c r="F34" s="24">
        <v>9</v>
      </c>
      <c r="G34" s="23">
        <v>60</v>
      </c>
      <c r="H34" s="33">
        <v>27.6</v>
      </c>
      <c r="I34" s="43">
        <v>0.46</v>
      </c>
      <c r="J34" s="23" t="s">
        <v>96</v>
      </c>
    </row>
    <row r="35" spans="1:10" ht="15.75">
      <c r="A35" s="26">
        <v>32</v>
      </c>
      <c r="B35" s="59" t="s">
        <v>292</v>
      </c>
      <c r="C35" s="63" t="s">
        <v>135</v>
      </c>
      <c r="D35" s="63" t="s">
        <v>81</v>
      </c>
      <c r="E35" s="24" t="s">
        <v>271</v>
      </c>
      <c r="F35" s="23">
        <v>9</v>
      </c>
      <c r="G35" s="23">
        <v>60</v>
      </c>
      <c r="H35" s="23">
        <v>27.6</v>
      </c>
      <c r="I35" s="47">
        <v>0.46</v>
      </c>
      <c r="J35" s="23" t="s">
        <v>96</v>
      </c>
    </row>
    <row r="36" spans="1:10" ht="15.75">
      <c r="A36" s="23">
        <v>33</v>
      </c>
      <c r="B36" s="25" t="s">
        <v>85</v>
      </c>
      <c r="C36" s="61" t="s">
        <v>86</v>
      </c>
      <c r="D36" s="25" t="s">
        <v>87</v>
      </c>
      <c r="E36" s="24" t="s">
        <v>11</v>
      </c>
      <c r="F36" s="26">
        <v>9</v>
      </c>
      <c r="G36" s="26">
        <v>60</v>
      </c>
      <c r="H36" s="26">
        <v>26.6</v>
      </c>
      <c r="I36" s="16">
        <v>0.44</v>
      </c>
      <c r="J36" s="23" t="s">
        <v>96</v>
      </c>
    </row>
    <row r="37" spans="1:10" ht="15.75">
      <c r="A37" s="23">
        <v>34</v>
      </c>
      <c r="B37" s="25" t="s">
        <v>88</v>
      </c>
      <c r="C37" s="61" t="s">
        <v>89</v>
      </c>
      <c r="D37" s="25" t="s">
        <v>90</v>
      </c>
      <c r="E37" s="24" t="s">
        <v>11</v>
      </c>
      <c r="F37" s="26">
        <v>9</v>
      </c>
      <c r="G37" s="26">
        <v>60</v>
      </c>
      <c r="H37" s="26">
        <v>26.5</v>
      </c>
      <c r="I37" s="16">
        <v>0.44</v>
      </c>
      <c r="J37" s="23" t="s">
        <v>96</v>
      </c>
    </row>
    <row r="38" spans="1:10" ht="15.75">
      <c r="A38" s="26">
        <v>35</v>
      </c>
      <c r="B38" s="58" t="s">
        <v>251</v>
      </c>
      <c r="C38" s="58" t="s">
        <v>83</v>
      </c>
      <c r="D38" s="33" t="s">
        <v>132</v>
      </c>
      <c r="E38" s="24" t="s">
        <v>222</v>
      </c>
      <c r="F38" s="24">
        <v>9</v>
      </c>
      <c r="G38" s="23">
        <v>60</v>
      </c>
      <c r="H38" s="33">
        <v>26.3</v>
      </c>
      <c r="I38" s="70">
        <v>0.4383</v>
      </c>
      <c r="J38" s="23" t="s">
        <v>96</v>
      </c>
    </row>
    <row r="39" spans="1:10" ht="16.5" customHeight="1">
      <c r="A39" s="23">
        <v>36</v>
      </c>
      <c r="B39" s="58" t="s">
        <v>246</v>
      </c>
      <c r="C39" s="58" t="s">
        <v>247</v>
      </c>
      <c r="D39" s="33" t="s">
        <v>33</v>
      </c>
      <c r="E39" s="24" t="s">
        <v>222</v>
      </c>
      <c r="F39" s="24">
        <v>9</v>
      </c>
      <c r="G39" s="23">
        <v>60</v>
      </c>
      <c r="H39" s="33">
        <v>25.8</v>
      </c>
      <c r="I39" s="70">
        <v>0.43</v>
      </c>
      <c r="J39" s="23" t="s">
        <v>96</v>
      </c>
    </row>
    <row r="40" spans="1:10" ht="15.75">
      <c r="A40" s="23">
        <v>37</v>
      </c>
      <c r="B40" s="41" t="s">
        <v>317</v>
      </c>
      <c r="C40" s="59" t="s">
        <v>158</v>
      </c>
      <c r="D40" s="41" t="s">
        <v>318</v>
      </c>
      <c r="E40" s="24" t="s">
        <v>299</v>
      </c>
      <c r="F40" s="23">
        <v>9</v>
      </c>
      <c r="G40" s="23">
        <v>60</v>
      </c>
      <c r="H40" s="23">
        <v>25.8</v>
      </c>
      <c r="I40" s="43">
        <f>H40/G40</f>
        <v>0.43</v>
      </c>
      <c r="J40" s="23" t="s">
        <v>96</v>
      </c>
    </row>
    <row r="41" spans="1:10" ht="15.75">
      <c r="A41" s="26">
        <v>38</v>
      </c>
      <c r="B41" s="41" t="s">
        <v>390</v>
      </c>
      <c r="C41" s="95" t="s">
        <v>182</v>
      </c>
      <c r="D41" s="95" t="s">
        <v>42</v>
      </c>
      <c r="E41" s="24" t="s">
        <v>392</v>
      </c>
      <c r="F41" s="23">
        <v>9</v>
      </c>
      <c r="G41" s="23">
        <v>60</v>
      </c>
      <c r="H41" s="23">
        <v>25.7</v>
      </c>
      <c r="I41" s="47">
        <v>0.43</v>
      </c>
      <c r="J41" s="23" t="s">
        <v>96</v>
      </c>
    </row>
    <row r="42" spans="1:10" ht="15.75">
      <c r="A42" s="23">
        <v>39</v>
      </c>
      <c r="B42" s="58" t="s">
        <v>252</v>
      </c>
      <c r="C42" s="58" t="s">
        <v>253</v>
      </c>
      <c r="D42" s="33" t="s">
        <v>254</v>
      </c>
      <c r="E42" s="24" t="s">
        <v>222</v>
      </c>
      <c r="F42" s="24">
        <v>9</v>
      </c>
      <c r="G42" s="23">
        <v>60</v>
      </c>
      <c r="H42" s="33">
        <v>24.8</v>
      </c>
      <c r="I42" s="70">
        <v>0.4133</v>
      </c>
      <c r="J42" s="23" t="s">
        <v>96</v>
      </c>
    </row>
    <row r="43" spans="1:10" ht="16.5" customHeight="1">
      <c r="A43" s="23">
        <v>40</v>
      </c>
      <c r="B43" s="25" t="s">
        <v>82</v>
      </c>
      <c r="C43" s="61" t="s">
        <v>83</v>
      </c>
      <c r="D43" s="25" t="s">
        <v>42</v>
      </c>
      <c r="E43" s="24" t="s">
        <v>11</v>
      </c>
      <c r="F43" s="26">
        <v>9</v>
      </c>
      <c r="G43" s="26">
        <v>60</v>
      </c>
      <c r="H43" s="26">
        <v>24.3</v>
      </c>
      <c r="I43" s="16">
        <v>0.39</v>
      </c>
      <c r="J43" s="23" t="s">
        <v>96</v>
      </c>
    </row>
    <row r="44" spans="1:10" ht="15.75">
      <c r="A44" s="26">
        <v>41</v>
      </c>
      <c r="B44" s="63" t="s">
        <v>391</v>
      </c>
      <c r="C44" s="63" t="s">
        <v>135</v>
      </c>
      <c r="D44" s="63" t="s">
        <v>48</v>
      </c>
      <c r="E44" s="24" t="s">
        <v>392</v>
      </c>
      <c r="F44" s="23">
        <v>9</v>
      </c>
      <c r="G44" s="23">
        <v>60</v>
      </c>
      <c r="H44" s="23">
        <v>23</v>
      </c>
      <c r="I44" s="47">
        <v>0.38</v>
      </c>
      <c r="J44" s="23" t="s">
        <v>96</v>
      </c>
    </row>
    <row r="45" spans="1:10" ht="15.75" customHeight="1">
      <c r="A45" s="23">
        <v>42</v>
      </c>
      <c r="B45" s="58" t="s">
        <v>249</v>
      </c>
      <c r="C45" s="58" t="s">
        <v>250</v>
      </c>
      <c r="D45" s="33" t="s">
        <v>19</v>
      </c>
      <c r="E45" s="24" t="s">
        <v>222</v>
      </c>
      <c r="F45" s="24">
        <v>9</v>
      </c>
      <c r="G45" s="23">
        <v>60</v>
      </c>
      <c r="H45" s="33">
        <v>22.1</v>
      </c>
      <c r="I45" s="70">
        <v>0.3683</v>
      </c>
      <c r="J45" s="23" t="s">
        <v>96</v>
      </c>
    </row>
    <row r="46" spans="1:10" ht="15.75">
      <c r="A46" s="23">
        <v>43</v>
      </c>
      <c r="B46" s="58" t="s">
        <v>242</v>
      </c>
      <c r="C46" s="58" t="s">
        <v>243</v>
      </c>
      <c r="D46" s="33" t="s">
        <v>14</v>
      </c>
      <c r="E46" s="24" t="s">
        <v>222</v>
      </c>
      <c r="F46" s="24">
        <v>9</v>
      </c>
      <c r="G46" s="23">
        <v>60</v>
      </c>
      <c r="H46" s="33">
        <v>21.1</v>
      </c>
      <c r="I46" s="70">
        <v>0.3517</v>
      </c>
      <c r="J46" s="23" t="s">
        <v>96</v>
      </c>
    </row>
    <row r="47" spans="1:10" ht="15.75">
      <c r="A47" s="26">
        <v>44</v>
      </c>
      <c r="B47" s="83" t="s">
        <v>255</v>
      </c>
      <c r="C47" s="84" t="s">
        <v>256</v>
      </c>
      <c r="D47" s="86" t="s">
        <v>257</v>
      </c>
      <c r="E47" s="24" t="s">
        <v>222</v>
      </c>
      <c r="F47" s="24">
        <v>9</v>
      </c>
      <c r="G47" s="23">
        <v>60</v>
      </c>
      <c r="H47" s="33">
        <v>19.9</v>
      </c>
      <c r="I47" s="70">
        <v>0.3317</v>
      </c>
      <c r="J47" s="23" t="s">
        <v>96</v>
      </c>
    </row>
    <row r="48" spans="1:10" ht="15.75">
      <c r="A48" s="23">
        <v>45</v>
      </c>
      <c r="B48" s="58" t="s">
        <v>258</v>
      </c>
      <c r="C48" s="58" t="s">
        <v>259</v>
      </c>
      <c r="D48" s="33" t="s">
        <v>233</v>
      </c>
      <c r="E48" s="24" t="s">
        <v>222</v>
      </c>
      <c r="F48" s="24">
        <v>9</v>
      </c>
      <c r="G48" s="23">
        <v>60</v>
      </c>
      <c r="H48" s="33">
        <v>0</v>
      </c>
      <c r="I48" s="70">
        <v>0</v>
      </c>
      <c r="J48" s="23" t="s">
        <v>96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0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3" t="s">
        <v>0</v>
      </c>
      <c r="B3" s="12" t="s">
        <v>1</v>
      </c>
      <c r="C3" s="12" t="s">
        <v>2</v>
      </c>
      <c r="D3" s="12" t="s">
        <v>3</v>
      </c>
      <c r="E3" s="3" t="s">
        <v>4</v>
      </c>
      <c r="F3" s="3" t="s">
        <v>5</v>
      </c>
      <c r="G3" s="14" t="s">
        <v>8</v>
      </c>
      <c r="H3" s="3" t="s">
        <v>7</v>
      </c>
      <c r="I3" s="14" t="s">
        <v>9</v>
      </c>
      <c r="J3" s="12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39">
        <v>1</v>
      </c>
      <c r="B4" s="66" t="s">
        <v>336</v>
      </c>
      <c r="C4" s="66" t="s">
        <v>38</v>
      </c>
      <c r="D4" s="66" t="s">
        <v>337</v>
      </c>
      <c r="E4" s="67" t="s">
        <v>299</v>
      </c>
      <c r="F4" s="68">
        <v>10</v>
      </c>
      <c r="G4" s="39">
        <v>65</v>
      </c>
      <c r="H4" s="39">
        <v>43</v>
      </c>
      <c r="I4" s="52">
        <f aca="true" t="shared" si="0" ref="I4:I15">H4/G4</f>
        <v>0.6615384615384615</v>
      </c>
      <c r="J4" s="39" t="s">
        <v>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>
      <c r="A5" s="39">
        <v>2</v>
      </c>
      <c r="B5" s="66" t="s">
        <v>338</v>
      </c>
      <c r="C5" s="66" t="s">
        <v>339</v>
      </c>
      <c r="D5" s="66" t="s">
        <v>33</v>
      </c>
      <c r="E5" s="67" t="s">
        <v>299</v>
      </c>
      <c r="F5" s="68">
        <v>10</v>
      </c>
      <c r="G5" s="39">
        <v>65</v>
      </c>
      <c r="H5" s="39">
        <v>43</v>
      </c>
      <c r="I5" s="52">
        <f t="shared" si="0"/>
        <v>0.6615384615384615</v>
      </c>
      <c r="J5" s="39" t="s">
        <v>94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39">
        <f aca="true" t="shared" si="1" ref="A6:A15">A5+1</f>
        <v>3</v>
      </c>
      <c r="B6" s="66" t="s">
        <v>345</v>
      </c>
      <c r="C6" s="66" t="s">
        <v>44</v>
      </c>
      <c r="D6" s="66" t="s">
        <v>81</v>
      </c>
      <c r="E6" s="67" t="s">
        <v>299</v>
      </c>
      <c r="F6" s="68">
        <v>10</v>
      </c>
      <c r="G6" s="39">
        <v>65</v>
      </c>
      <c r="H6" s="39">
        <v>40.3</v>
      </c>
      <c r="I6" s="52">
        <f t="shared" si="0"/>
        <v>0.62</v>
      </c>
      <c r="J6" s="39" t="s">
        <v>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>
      <c r="A7" s="39">
        <f t="shared" si="1"/>
        <v>4</v>
      </c>
      <c r="B7" s="66" t="s">
        <v>324</v>
      </c>
      <c r="C7" s="66" t="s">
        <v>51</v>
      </c>
      <c r="D7" s="66" t="s">
        <v>132</v>
      </c>
      <c r="E7" s="67" t="s">
        <v>299</v>
      </c>
      <c r="F7" s="39">
        <v>10</v>
      </c>
      <c r="G7" s="39">
        <v>65</v>
      </c>
      <c r="H7" s="39">
        <v>39.2</v>
      </c>
      <c r="I7" s="52">
        <f t="shared" si="0"/>
        <v>0.6030769230769231</v>
      </c>
      <c r="J7" s="39" t="s">
        <v>95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0" customFormat="1" ht="15.75" customHeight="1">
      <c r="A8" s="39">
        <f t="shared" si="1"/>
        <v>5</v>
      </c>
      <c r="B8" s="66" t="s">
        <v>333</v>
      </c>
      <c r="C8" s="66" t="s">
        <v>259</v>
      </c>
      <c r="D8" s="66" t="s">
        <v>130</v>
      </c>
      <c r="E8" s="67" t="s">
        <v>299</v>
      </c>
      <c r="F8" s="39">
        <v>10</v>
      </c>
      <c r="G8" s="39">
        <v>65</v>
      </c>
      <c r="H8" s="39">
        <v>39</v>
      </c>
      <c r="I8" s="52">
        <f t="shared" si="0"/>
        <v>0.6</v>
      </c>
      <c r="J8" s="39" t="s">
        <v>95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>
      <c r="A9" s="39">
        <f t="shared" si="1"/>
        <v>6</v>
      </c>
      <c r="B9" s="66" t="s">
        <v>328</v>
      </c>
      <c r="C9" s="66" t="s">
        <v>16</v>
      </c>
      <c r="D9" s="66" t="s">
        <v>45</v>
      </c>
      <c r="E9" s="67" t="s">
        <v>299</v>
      </c>
      <c r="F9" s="39">
        <v>10</v>
      </c>
      <c r="G9" s="39">
        <v>65</v>
      </c>
      <c r="H9" s="39">
        <v>38.6</v>
      </c>
      <c r="I9" s="52">
        <f t="shared" si="0"/>
        <v>0.5938461538461539</v>
      </c>
      <c r="J9" s="53" t="s">
        <v>95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10" ht="15.75">
      <c r="A10" s="39">
        <f t="shared" si="1"/>
        <v>7</v>
      </c>
      <c r="B10" s="66" t="s">
        <v>323</v>
      </c>
      <c r="C10" s="66" t="s">
        <v>312</v>
      </c>
      <c r="D10" s="66" t="s">
        <v>103</v>
      </c>
      <c r="E10" s="67" t="s">
        <v>299</v>
      </c>
      <c r="F10" s="39">
        <v>10</v>
      </c>
      <c r="G10" s="39">
        <v>65</v>
      </c>
      <c r="H10" s="39">
        <v>36.5</v>
      </c>
      <c r="I10" s="52">
        <f t="shared" si="0"/>
        <v>0.5615384615384615</v>
      </c>
      <c r="J10" s="53" t="s">
        <v>95</v>
      </c>
    </row>
    <row r="11" spans="1:10" ht="15.75">
      <c r="A11" s="39">
        <f t="shared" si="1"/>
        <v>8</v>
      </c>
      <c r="B11" s="66" t="s">
        <v>325</v>
      </c>
      <c r="C11" s="66" t="s">
        <v>312</v>
      </c>
      <c r="D11" s="66" t="s">
        <v>14</v>
      </c>
      <c r="E11" s="67" t="s">
        <v>299</v>
      </c>
      <c r="F11" s="39">
        <v>10</v>
      </c>
      <c r="G11" s="39">
        <v>65</v>
      </c>
      <c r="H11" s="39">
        <v>35.7</v>
      </c>
      <c r="I11" s="52">
        <f t="shared" si="0"/>
        <v>0.5492307692307693</v>
      </c>
      <c r="J11" s="53" t="s">
        <v>96</v>
      </c>
    </row>
    <row r="12" spans="1:10" ht="15.75">
      <c r="A12" s="39">
        <f t="shared" si="1"/>
        <v>9</v>
      </c>
      <c r="B12" s="66" t="s">
        <v>332</v>
      </c>
      <c r="C12" s="66" t="s">
        <v>86</v>
      </c>
      <c r="D12" s="66" t="s">
        <v>57</v>
      </c>
      <c r="E12" s="67" t="s">
        <v>299</v>
      </c>
      <c r="F12" s="39">
        <v>10</v>
      </c>
      <c r="G12" s="39">
        <v>65</v>
      </c>
      <c r="H12" s="39">
        <v>34</v>
      </c>
      <c r="I12" s="52">
        <f t="shared" si="0"/>
        <v>0.5230769230769231</v>
      </c>
      <c r="J12" s="53" t="s">
        <v>96</v>
      </c>
    </row>
    <row r="13" spans="1:10" ht="15.75">
      <c r="A13" s="39">
        <f t="shared" si="1"/>
        <v>10</v>
      </c>
      <c r="B13" s="66" t="s">
        <v>329</v>
      </c>
      <c r="C13" s="66" t="s">
        <v>330</v>
      </c>
      <c r="D13" s="66" t="s">
        <v>331</v>
      </c>
      <c r="E13" s="67" t="s">
        <v>299</v>
      </c>
      <c r="F13" s="39">
        <v>10</v>
      </c>
      <c r="G13" s="39">
        <v>65</v>
      </c>
      <c r="H13" s="39">
        <v>33.8</v>
      </c>
      <c r="I13" s="52">
        <f t="shared" si="0"/>
        <v>0.5199999999999999</v>
      </c>
      <c r="J13" s="53" t="s">
        <v>96</v>
      </c>
    </row>
    <row r="14" spans="1:10" ht="15.75">
      <c r="A14" s="39">
        <f t="shared" si="1"/>
        <v>11</v>
      </c>
      <c r="B14" s="66" t="s">
        <v>342</v>
      </c>
      <c r="C14" s="66" t="s">
        <v>200</v>
      </c>
      <c r="D14" s="66" t="s">
        <v>60</v>
      </c>
      <c r="E14" s="67" t="s">
        <v>299</v>
      </c>
      <c r="F14" s="39">
        <v>10</v>
      </c>
      <c r="G14" s="39">
        <v>65</v>
      </c>
      <c r="H14" s="39">
        <v>33.6</v>
      </c>
      <c r="I14" s="52">
        <f t="shared" si="0"/>
        <v>0.5169230769230769</v>
      </c>
      <c r="J14" s="53" t="s">
        <v>96</v>
      </c>
    </row>
    <row r="15" spans="1:10" ht="15.75">
      <c r="A15" s="39">
        <f t="shared" si="1"/>
        <v>12</v>
      </c>
      <c r="B15" s="66" t="s">
        <v>343</v>
      </c>
      <c r="C15" s="66" t="s">
        <v>51</v>
      </c>
      <c r="D15" s="66" t="s">
        <v>112</v>
      </c>
      <c r="E15" s="67" t="s">
        <v>299</v>
      </c>
      <c r="F15" s="39">
        <v>10</v>
      </c>
      <c r="G15" s="39">
        <v>65</v>
      </c>
      <c r="H15" s="39">
        <v>32</v>
      </c>
      <c r="I15" s="52">
        <f t="shared" si="0"/>
        <v>0.49230769230769234</v>
      </c>
      <c r="J15" s="53" t="s">
        <v>96</v>
      </c>
    </row>
    <row r="16" spans="1:10" ht="15.75">
      <c r="A16" s="39">
        <f aca="true" t="shared" si="2" ref="A16:A29">A15+1</f>
        <v>13</v>
      </c>
      <c r="B16" s="25" t="s">
        <v>133</v>
      </c>
      <c r="C16" s="25" t="s">
        <v>127</v>
      </c>
      <c r="D16" s="25" t="s">
        <v>14</v>
      </c>
      <c r="E16" s="26" t="s">
        <v>98</v>
      </c>
      <c r="F16" s="26">
        <v>10</v>
      </c>
      <c r="G16" s="26">
        <v>65</v>
      </c>
      <c r="H16" s="26">
        <v>31.8</v>
      </c>
      <c r="I16" s="54">
        <v>0.489</v>
      </c>
      <c r="J16" s="50" t="s">
        <v>96</v>
      </c>
    </row>
    <row r="17" spans="1:10" ht="15.75">
      <c r="A17" s="39">
        <f t="shared" si="2"/>
        <v>14</v>
      </c>
      <c r="B17" s="25" t="s">
        <v>134</v>
      </c>
      <c r="C17" s="25" t="s">
        <v>135</v>
      </c>
      <c r="D17" s="25" t="s">
        <v>22</v>
      </c>
      <c r="E17" s="26" t="s">
        <v>98</v>
      </c>
      <c r="F17" s="26">
        <v>10</v>
      </c>
      <c r="G17" s="26">
        <v>65</v>
      </c>
      <c r="H17" s="26">
        <v>31.8</v>
      </c>
      <c r="I17" s="54">
        <v>0.489</v>
      </c>
      <c r="J17" s="50" t="s">
        <v>96</v>
      </c>
    </row>
    <row r="18" spans="1:10" ht="15.75">
      <c r="A18" s="39">
        <f t="shared" si="2"/>
        <v>15</v>
      </c>
      <c r="B18" s="66" t="s">
        <v>344</v>
      </c>
      <c r="C18" s="66" t="s">
        <v>41</v>
      </c>
      <c r="D18" s="66" t="s">
        <v>22</v>
      </c>
      <c r="E18" s="67" t="s">
        <v>299</v>
      </c>
      <c r="F18" s="39">
        <v>10</v>
      </c>
      <c r="G18" s="39">
        <v>65</v>
      </c>
      <c r="H18" s="39">
        <v>31.2</v>
      </c>
      <c r="I18" s="52">
        <f>H18/G18</f>
        <v>0.48</v>
      </c>
      <c r="J18" s="50" t="s">
        <v>96</v>
      </c>
    </row>
    <row r="19" spans="1:10" ht="15.75">
      <c r="A19" s="39">
        <f t="shared" si="2"/>
        <v>16</v>
      </c>
      <c r="B19" s="66" t="s">
        <v>347</v>
      </c>
      <c r="C19" s="66" t="s">
        <v>47</v>
      </c>
      <c r="D19" s="66" t="s">
        <v>42</v>
      </c>
      <c r="E19" s="67" t="s">
        <v>299</v>
      </c>
      <c r="F19" s="39">
        <v>10</v>
      </c>
      <c r="G19" s="39">
        <v>65</v>
      </c>
      <c r="H19" s="39">
        <v>30.7</v>
      </c>
      <c r="I19" s="52">
        <f>H19/G19</f>
        <v>0.4723076923076923</v>
      </c>
      <c r="J19" s="50" t="s">
        <v>96</v>
      </c>
    </row>
    <row r="20" spans="1:10" ht="15.75">
      <c r="A20" s="39">
        <f t="shared" si="2"/>
        <v>17</v>
      </c>
      <c r="B20" s="66" t="s">
        <v>321</v>
      </c>
      <c r="C20" s="66" t="s">
        <v>44</v>
      </c>
      <c r="D20" s="66" t="s">
        <v>322</v>
      </c>
      <c r="E20" s="67" t="s">
        <v>299</v>
      </c>
      <c r="F20" s="39">
        <v>10</v>
      </c>
      <c r="G20" s="39">
        <v>65</v>
      </c>
      <c r="H20" s="39">
        <v>30.5</v>
      </c>
      <c r="I20" s="52">
        <f>H20/G20</f>
        <v>0.46923076923076923</v>
      </c>
      <c r="J20" s="50" t="s">
        <v>96</v>
      </c>
    </row>
    <row r="21" spans="1:10" ht="15.75">
      <c r="A21" s="39">
        <f t="shared" si="2"/>
        <v>18</v>
      </c>
      <c r="B21" s="25" t="s">
        <v>294</v>
      </c>
      <c r="C21" s="25" t="s">
        <v>182</v>
      </c>
      <c r="D21" s="25" t="s">
        <v>14</v>
      </c>
      <c r="E21" s="24" t="s">
        <v>271</v>
      </c>
      <c r="F21" s="24">
        <v>10</v>
      </c>
      <c r="G21" s="26">
        <v>65</v>
      </c>
      <c r="H21" s="26">
        <v>28.3</v>
      </c>
      <c r="I21" s="16">
        <v>0.43</v>
      </c>
      <c r="J21" s="69" t="s">
        <v>96</v>
      </c>
    </row>
    <row r="22" spans="1:10" ht="15.75">
      <c r="A22" s="39">
        <f t="shared" si="2"/>
        <v>19</v>
      </c>
      <c r="B22" s="66" t="s">
        <v>346</v>
      </c>
      <c r="C22" s="66" t="s">
        <v>220</v>
      </c>
      <c r="D22" s="66" t="s">
        <v>55</v>
      </c>
      <c r="E22" s="67" t="s">
        <v>299</v>
      </c>
      <c r="F22" s="39">
        <v>10</v>
      </c>
      <c r="G22" s="39">
        <v>65</v>
      </c>
      <c r="H22" s="39">
        <v>27.2</v>
      </c>
      <c r="I22" s="52">
        <f>H22/G22</f>
        <v>0.41846153846153844</v>
      </c>
      <c r="J22" s="69" t="s">
        <v>96</v>
      </c>
    </row>
    <row r="23" spans="1:10" ht="15.75">
      <c r="A23" s="39">
        <f t="shared" si="2"/>
        <v>20</v>
      </c>
      <c r="B23" s="66" t="s">
        <v>348</v>
      </c>
      <c r="C23" s="66" t="s">
        <v>349</v>
      </c>
      <c r="D23" s="66" t="s">
        <v>28</v>
      </c>
      <c r="E23" s="67" t="s">
        <v>299</v>
      </c>
      <c r="F23" s="39">
        <v>10</v>
      </c>
      <c r="G23" s="39">
        <v>65</v>
      </c>
      <c r="H23" s="39">
        <v>27.1</v>
      </c>
      <c r="I23" s="52">
        <f>H23/G23</f>
        <v>0.41692307692307695</v>
      </c>
      <c r="J23" s="69" t="s">
        <v>96</v>
      </c>
    </row>
    <row r="24" spans="1:10" ht="15.75">
      <c r="A24" s="39">
        <f t="shared" si="2"/>
        <v>21</v>
      </c>
      <c r="B24" s="66" t="s">
        <v>326</v>
      </c>
      <c r="C24" s="66" t="s">
        <v>135</v>
      </c>
      <c r="D24" s="66" t="s">
        <v>327</v>
      </c>
      <c r="E24" s="67" t="s">
        <v>299</v>
      </c>
      <c r="F24" s="39">
        <v>10</v>
      </c>
      <c r="G24" s="39">
        <v>65</v>
      </c>
      <c r="H24" s="39">
        <v>25.7</v>
      </c>
      <c r="I24" s="52">
        <f>H24/G24</f>
        <v>0.3953846153846154</v>
      </c>
      <c r="J24" s="69" t="s">
        <v>96</v>
      </c>
    </row>
    <row r="25" spans="1:10" ht="15.75">
      <c r="A25" s="39">
        <f t="shared" si="2"/>
        <v>22</v>
      </c>
      <c r="B25" s="25" t="s">
        <v>136</v>
      </c>
      <c r="C25" s="25" t="s">
        <v>137</v>
      </c>
      <c r="D25" s="25" t="s">
        <v>138</v>
      </c>
      <c r="E25" s="26" t="s">
        <v>98</v>
      </c>
      <c r="F25" s="26">
        <v>10</v>
      </c>
      <c r="G25" s="26">
        <v>65</v>
      </c>
      <c r="H25" s="26">
        <v>25</v>
      </c>
      <c r="I25" s="54">
        <v>0.385</v>
      </c>
      <c r="J25" s="50" t="s">
        <v>96</v>
      </c>
    </row>
    <row r="26" spans="1:10" ht="15.75">
      <c r="A26" s="39">
        <f t="shared" si="2"/>
        <v>23</v>
      </c>
      <c r="B26" s="66" t="s">
        <v>340</v>
      </c>
      <c r="C26" s="66" t="s">
        <v>341</v>
      </c>
      <c r="D26" s="66" t="s">
        <v>42</v>
      </c>
      <c r="E26" s="67" t="s">
        <v>299</v>
      </c>
      <c r="F26" s="39">
        <v>10</v>
      </c>
      <c r="G26" s="39">
        <v>65</v>
      </c>
      <c r="H26" s="39">
        <v>24.7</v>
      </c>
      <c r="I26" s="52">
        <f>H26/G26</f>
        <v>0.38</v>
      </c>
      <c r="J26" s="50" t="s">
        <v>96</v>
      </c>
    </row>
    <row r="27" spans="1:10" ht="15.75">
      <c r="A27" s="39">
        <f t="shared" si="2"/>
        <v>24</v>
      </c>
      <c r="B27" s="66" t="s">
        <v>334</v>
      </c>
      <c r="C27" s="66" t="s">
        <v>335</v>
      </c>
      <c r="D27" s="66" t="s">
        <v>14</v>
      </c>
      <c r="E27" s="67" t="s">
        <v>299</v>
      </c>
      <c r="F27" s="39">
        <v>10</v>
      </c>
      <c r="G27" s="39">
        <v>65</v>
      </c>
      <c r="H27" s="39">
        <v>13</v>
      </c>
      <c r="I27" s="52">
        <f>H27/G27</f>
        <v>0.2</v>
      </c>
      <c r="J27" s="50" t="s">
        <v>96</v>
      </c>
    </row>
    <row r="28" spans="1:10" ht="15.75">
      <c r="A28" s="39">
        <f t="shared" si="2"/>
        <v>25</v>
      </c>
      <c r="B28" s="41" t="s">
        <v>319</v>
      </c>
      <c r="C28" s="41" t="s">
        <v>180</v>
      </c>
      <c r="D28" s="41" t="s">
        <v>320</v>
      </c>
      <c r="E28" s="24" t="s">
        <v>299</v>
      </c>
      <c r="F28" s="23">
        <v>9</v>
      </c>
      <c r="G28" s="23">
        <v>60</v>
      </c>
      <c r="H28" s="23">
        <v>9.2</v>
      </c>
      <c r="I28" s="43">
        <f>H28/G28</f>
        <v>0.15333333333333332</v>
      </c>
      <c r="J28" s="50" t="s">
        <v>96</v>
      </c>
    </row>
    <row r="29" spans="1:10" ht="15.75">
      <c r="A29" s="39">
        <f t="shared" si="2"/>
        <v>26</v>
      </c>
      <c r="B29" s="25" t="s">
        <v>295</v>
      </c>
      <c r="C29" s="25" t="s">
        <v>296</v>
      </c>
      <c r="D29" s="25" t="s">
        <v>87</v>
      </c>
      <c r="E29" s="24" t="s">
        <v>271</v>
      </c>
      <c r="F29" s="24">
        <v>10</v>
      </c>
      <c r="G29" s="26">
        <v>65</v>
      </c>
      <c r="H29" s="26">
        <v>8.5</v>
      </c>
      <c r="I29" s="16">
        <v>0.13</v>
      </c>
      <c r="J29" s="50" t="s">
        <v>96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7.7109375" style="0" customWidth="1"/>
    <col min="5" max="5" width="24.140625" style="4" customWidth="1"/>
    <col min="6" max="6" width="9.140625" style="1" customWidth="1"/>
    <col min="7" max="7" width="17.421875" style="1" customWidth="1"/>
    <col min="8" max="8" width="15.140625" style="1" customWidth="1"/>
    <col min="9" max="9" width="13.28125" style="1" customWidth="1"/>
    <col min="10" max="10" width="13.8515625" style="0" customWidth="1"/>
  </cols>
  <sheetData>
    <row r="2" spans="1:21" ht="53.25" customHeight="1">
      <c r="A2" s="90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63.75" customHeight="1">
      <c r="A3" s="24" t="s">
        <v>0</v>
      </c>
      <c r="B3" s="12" t="s">
        <v>1</v>
      </c>
      <c r="C3" s="12" t="s">
        <v>2</v>
      </c>
      <c r="D3" s="12" t="s">
        <v>3</v>
      </c>
      <c r="E3" s="24" t="s">
        <v>4</v>
      </c>
      <c r="F3" s="24" t="s">
        <v>5</v>
      </c>
      <c r="G3" s="14" t="s">
        <v>8</v>
      </c>
      <c r="H3" s="24" t="s">
        <v>7</v>
      </c>
      <c r="I3" s="14" t="s">
        <v>9</v>
      </c>
      <c r="J3" s="12" t="s">
        <v>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23">
        <v>1</v>
      </c>
      <c r="B4" s="41" t="s">
        <v>361</v>
      </c>
      <c r="C4" s="41" t="s">
        <v>330</v>
      </c>
      <c r="D4" s="41" t="s">
        <v>25</v>
      </c>
      <c r="E4" s="24" t="s">
        <v>299</v>
      </c>
      <c r="F4" s="23">
        <v>11</v>
      </c>
      <c r="G4" s="23">
        <v>72.5</v>
      </c>
      <c r="H4" s="23">
        <v>52.2</v>
      </c>
      <c r="I4" s="43">
        <f aca="true" t="shared" si="0" ref="I4:I12">H4/G4</f>
        <v>0.7200000000000001</v>
      </c>
      <c r="J4" s="50" t="s">
        <v>94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>
      <c r="A5" s="23">
        <v>2</v>
      </c>
      <c r="B5" s="41" t="s">
        <v>350</v>
      </c>
      <c r="C5" s="41" t="s">
        <v>351</v>
      </c>
      <c r="D5" s="41" t="s">
        <v>352</v>
      </c>
      <c r="E5" s="24" t="s">
        <v>299</v>
      </c>
      <c r="F5" s="23">
        <v>11</v>
      </c>
      <c r="G5" s="23">
        <v>72.5</v>
      </c>
      <c r="H5" s="23">
        <v>50.2</v>
      </c>
      <c r="I5" s="43">
        <f t="shared" si="0"/>
        <v>0.6924137931034483</v>
      </c>
      <c r="J5" s="50" t="s">
        <v>95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3">
        <v>3</v>
      </c>
      <c r="B6" s="41" t="s">
        <v>355</v>
      </c>
      <c r="C6" s="41" t="s">
        <v>182</v>
      </c>
      <c r="D6" s="41" t="s">
        <v>356</v>
      </c>
      <c r="E6" s="24" t="s">
        <v>299</v>
      </c>
      <c r="F6" s="23">
        <v>11</v>
      </c>
      <c r="G6" s="23">
        <v>72.5</v>
      </c>
      <c r="H6" s="23">
        <v>45.2</v>
      </c>
      <c r="I6" s="43">
        <f t="shared" si="0"/>
        <v>0.623448275862069</v>
      </c>
      <c r="J6" s="50" t="s">
        <v>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>
      <c r="A7" s="23">
        <v>4</v>
      </c>
      <c r="B7" s="41" t="s">
        <v>353</v>
      </c>
      <c r="C7" s="41" t="s">
        <v>127</v>
      </c>
      <c r="D7" s="41" t="s">
        <v>354</v>
      </c>
      <c r="E7" s="24" t="s">
        <v>299</v>
      </c>
      <c r="F7" s="23">
        <v>11</v>
      </c>
      <c r="G7" s="23">
        <v>72.5</v>
      </c>
      <c r="H7" s="23">
        <v>44.4</v>
      </c>
      <c r="I7" s="43">
        <f t="shared" si="0"/>
        <v>0.6124137931034482</v>
      </c>
      <c r="J7" s="50" t="s">
        <v>96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0" customFormat="1" ht="15.75" customHeight="1">
      <c r="A8" s="23">
        <v>5</v>
      </c>
      <c r="B8" s="41" t="s">
        <v>357</v>
      </c>
      <c r="C8" s="41" t="s">
        <v>330</v>
      </c>
      <c r="D8" s="41" t="s">
        <v>149</v>
      </c>
      <c r="E8" s="24" t="s">
        <v>299</v>
      </c>
      <c r="F8" s="23">
        <v>11</v>
      </c>
      <c r="G8" s="23">
        <v>72.5</v>
      </c>
      <c r="H8" s="23">
        <v>43.6</v>
      </c>
      <c r="I8" s="43">
        <f t="shared" si="0"/>
        <v>0.6013793103448276</v>
      </c>
      <c r="J8" s="50" t="s">
        <v>96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.75">
      <c r="A9" s="23">
        <v>6</v>
      </c>
      <c r="B9" s="41" t="s">
        <v>358</v>
      </c>
      <c r="C9" s="41" t="s">
        <v>191</v>
      </c>
      <c r="D9" s="41" t="s">
        <v>359</v>
      </c>
      <c r="E9" s="24" t="s">
        <v>299</v>
      </c>
      <c r="F9" s="23">
        <v>11</v>
      </c>
      <c r="G9" s="23">
        <v>72.5</v>
      </c>
      <c r="H9" s="23">
        <v>43</v>
      </c>
      <c r="I9" s="43">
        <f t="shared" si="0"/>
        <v>0.593103448275862</v>
      </c>
      <c r="J9" s="50" t="s">
        <v>96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10" ht="15.75">
      <c r="A10" s="23">
        <v>7</v>
      </c>
      <c r="B10" s="41" t="s">
        <v>362</v>
      </c>
      <c r="C10" s="41" t="s">
        <v>351</v>
      </c>
      <c r="D10" s="41" t="s">
        <v>19</v>
      </c>
      <c r="E10" s="24" t="s">
        <v>299</v>
      </c>
      <c r="F10" s="23">
        <v>11</v>
      </c>
      <c r="G10" s="23">
        <v>72.5</v>
      </c>
      <c r="H10" s="23">
        <v>43</v>
      </c>
      <c r="I10" s="43">
        <f t="shared" si="0"/>
        <v>0.593103448275862</v>
      </c>
      <c r="J10" s="50" t="s">
        <v>96</v>
      </c>
    </row>
    <row r="11" spans="1:10" ht="15.75">
      <c r="A11" s="23">
        <v>8</v>
      </c>
      <c r="B11" s="41" t="s">
        <v>70</v>
      </c>
      <c r="C11" s="41" t="s">
        <v>13</v>
      </c>
      <c r="D11" s="41" t="s">
        <v>360</v>
      </c>
      <c r="E11" s="24" t="s">
        <v>299</v>
      </c>
      <c r="F11" s="23">
        <v>11</v>
      </c>
      <c r="G11" s="23">
        <v>72.5</v>
      </c>
      <c r="H11" s="23">
        <v>40.6</v>
      </c>
      <c r="I11" s="43">
        <f t="shared" si="0"/>
        <v>0.56</v>
      </c>
      <c r="J11" s="50" t="s">
        <v>96</v>
      </c>
    </row>
    <row r="12" spans="1:10" ht="15.75">
      <c r="A12" s="23">
        <v>9</v>
      </c>
      <c r="B12" s="41" t="s">
        <v>203</v>
      </c>
      <c r="C12" s="41" t="s">
        <v>32</v>
      </c>
      <c r="D12" s="41" t="s">
        <v>57</v>
      </c>
      <c r="E12" s="24" t="s">
        <v>299</v>
      </c>
      <c r="F12" s="23">
        <v>11</v>
      </c>
      <c r="G12" s="23">
        <v>72.5</v>
      </c>
      <c r="H12" s="23">
        <v>40.3</v>
      </c>
      <c r="I12" s="43">
        <f t="shared" si="0"/>
        <v>0.5558620689655172</v>
      </c>
      <c r="J12" s="50" t="s">
        <v>96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cp:lastPrinted>2021-10-20T14:40:00Z</cp:lastPrinted>
  <dcterms:created xsi:type="dcterms:W3CDTF">2016-11-09T12:56:13Z</dcterms:created>
  <dcterms:modified xsi:type="dcterms:W3CDTF">2021-10-25T20:08:15Z</dcterms:modified>
  <cp:category/>
  <cp:version/>
  <cp:contentType/>
  <cp:contentStatus/>
</cp:coreProperties>
</file>