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6270" activeTab="0"/>
  </bookViews>
  <sheets>
    <sheet name="5-6 класс" sheetId="1" r:id="rId1"/>
    <sheet name="7-8 класс " sheetId="2" r:id="rId2"/>
    <sheet name="9-11 класс " sheetId="3" r:id="rId3"/>
  </sheets>
  <definedNames/>
  <calcPr fullCalcOnLoad="1"/>
</workbook>
</file>

<file path=xl/sharedStrings.xml><?xml version="1.0" encoding="utf-8"?>
<sst xmlns="http://schemas.openxmlformats.org/spreadsheetml/2006/main" count="443" uniqueCount="193">
  <si>
    <t>№ п/п</t>
  </si>
  <si>
    <t>Фамилия</t>
  </si>
  <si>
    <t>Имя</t>
  </si>
  <si>
    <t xml:space="preserve">Отчество </t>
  </si>
  <si>
    <t>ОО</t>
  </si>
  <si>
    <t>класс</t>
  </si>
  <si>
    <t>кол-во баллов</t>
  </si>
  <si>
    <t>Максимально 
возможное количество баллов</t>
  </si>
  <si>
    <t>% от макимально 
возможного балла</t>
  </si>
  <si>
    <t>результат</t>
  </si>
  <si>
    <t>МАОУ СОШ № 10</t>
  </si>
  <si>
    <t>Александрович</t>
  </si>
  <si>
    <t>Александровна</t>
  </si>
  <si>
    <t>Сергеевна</t>
  </si>
  <si>
    <t>Владимировна</t>
  </si>
  <si>
    <t>Николаевич</t>
  </si>
  <si>
    <t>Анастасия</t>
  </si>
  <si>
    <t>Екатерина</t>
  </si>
  <si>
    <t>Дмитриевна</t>
  </si>
  <si>
    <t>Сергеевич</t>
  </si>
  <si>
    <t>Максим</t>
  </si>
  <si>
    <t>Иван</t>
  </si>
  <si>
    <t>Егор</t>
  </si>
  <si>
    <t>Илья</t>
  </si>
  <si>
    <t>Кирилловна</t>
  </si>
  <si>
    <t>Евгеньевич</t>
  </si>
  <si>
    <t>Владимирович</t>
  </si>
  <si>
    <t>Софья</t>
  </si>
  <si>
    <t>Кирилл</t>
  </si>
  <si>
    <t>Никита</t>
  </si>
  <si>
    <t>Эдуардович</t>
  </si>
  <si>
    <t>Владимир</t>
  </si>
  <si>
    <t>Иванов</t>
  </si>
  <si>
    <t>Тимофей</t>
  </si>
  <si>
    <t>Хамутовская</t>
  </si>
  <si>
    <t>Артём</t>
  </si>
  <si>
    <t>Фёдор</t>
  </si>
  <si>
    <t>Бывальцев</t>
  </si>
  <si>
    <t>Вячеславович</t>
  </si>
  <si>
    <t>Гончарова</t>
  </si>
  <si>
    <t>Андреевич</t>
  </si>
  <si>
    <t>Смирнов</t>
  </si>
  <si>
    <t>Валерий</t>
  </si>
  <si>
    <t>Владислав</t>
  </si>
  <si>
    <t>Денисович</t>
  </si>
  <si>
    <t>Вячеслав</t>
  </si>
  <si>
    <t>победитель</t>
  </si>
  <si>
    <t>призер</t>
  </si>
  <si>
    <t>участник</t>
  </si>
  <si>
    <t>Витальевич</t>
  </si>
  <si>
    <t>Денис</t>
  </si>
  <si>
    <t>Артем</t>
  </si>
  <si>
    <t>Варвара</t>
  </si>
  <si>
    <t>Дарья</t>
  </si>
  <si>
    <t>Андреевна</t>
  </si>
  <si>
    <t>Георгий</t>
  </si>
  <si>
    <t>Петрович</t>
  </si>
  <si>
    <t>Дмитриевич</t>
  </si>
  <si>
    <t>Ильич</t>
  </si>
  <si>
    <t>Иванович</t>
  </si>
  <si>
    <t>Алина</t>
  </si>
  <si>
    <t>Павловна</t>
  </si>
  <si>
    <t>Анна</t>
  </si>
  <si>
    <t>Витальевна</t>
  </si>
  <si>
    <t>Соколов</t>
  </si>
  <si>
    <t>Даниил</t>
  </si>
  <si>
    <t>Михайлович</t>
  </si>
  <si>
    <t>Попов</t>
  </si>
  <si>
    <t>Алексеевич</t>
  </si>
  <si>
    <t>Елизавета</t>
  </si>
  <si>
    <t>Матвей</t>
  </si>
  <si>
    <t>Васильевич</t>
  </si>
  <si>
    <t>Юрьевна</t>
  </si>
  <si>
    <t>Игоревна</t>
  </si>
  <si>
    <t>Викторович</t>
  </si>
  <si>
    <t>Елена</t>
  </si>
  <si>
    <t>Александра</t>
  </si>
  <si>
    <t>Евгеньевна</t>
  </si>
  <si>
    <t>Алексей</t>
  </si>
  <si>
    <t>Максимович</t>
  </si>
  <si>
    <t>Вадим</t>
  </si>
  <si>
    <t xml:space="preserve"> Павлович</t>
  </si>
  <si>
    <t>Пузанова</t>
  </si>
  <si>
    <t>Яна</t>
  </si>
  <si>
    <t xml:space="preserve">Лавров </t>
  </si>
  <si>
    <r>
      <rPr>
        <b/>
        <sz val="12"/>
        <color indexed="8"/>
        <rFont val="Times New Roman"/>
        <family val="1"/>
      </rPr>
      <t>Рейтинг участников школьного этапа
всероссийской олимпиады школьников по информатике</t>
    </r>
    <r>
      <rPr>
        <sz val="12"/>
        <color indexed="8"/>
        <rFont val="Times New Roman"/>
        <family val="1"/>
      </rPr>
      <t xml:space="preserve">
в 2021-2022 учебном году</t>
    </r>
  </si>
  <si>
    <t>Клементьев</t>
  </si>
  <si>
    <t>Кучеров</t>
  </si>
  <si>
    <t>Антонов</t>
  </si>
  <si>
    <t>Игорь</t>
  </si>
  <si>
    <t>Борисович</t>
  </si>
  <si>
    <t>Егнедова</t>
  </si>
  <si>
    <t>Сурова</t>
  </si>
  <si>
    <t>Баранов</t>
  </si>
  <si>
    <t>Семенов</t>
  </si>
  <si>
    <t>Александр</t>
  </si>
  <si>
    <t>Корнилова</t>
  </si>
  <si>
    <t>Ведерникова</t>
  </si>
  <si>
    <t>Оборин</t>
  </si>
  <si>
    <t>Анатолий</t>
  </si>
  <si>
    <t>Патраков</t>
  </si>
  <si>
    <t>Сергей</t>
  </si>
  <si>
    <t>Ходзицкий</t>
  </si>
  <si>
    <t>Вадимович</t>
  </si>
  <si>
    <t>Попова</t>
  </si>
  <si>
    <t>Знаменская</t>
  </si>
  <si>
    <t>Сыркина</t>
  </si>
  <si>
    <t>Суховицкий</t>
  </si>
  <si>
    <t>Филипчик</t>
  </si>
  <si>
    <t>Вдовин</t>
  </si>
  <si>
    <t>Шабайлов</t>
  </si>
  <si>
    <t>Двинин</t>
  </si>
  <si>
    <t>Кубанцев</t>
  </si>
  <si>
    <t>Миклин</t>
  </si>
  <si>
    <t>Виктор</t>
  </si>
  <si>
    <t>Пархоменко</t>
  </si>
  <si>
    <t>Триголубов</t>
  </si>
  <si>
    <t>Руслан</t>
  </si>
  <si>
    <t>Быкова</t>
  </si>
  <si>
    <t>Трушнин</t>
  </si>
  <si>
    <t>Вихрев</t>
  </si>
  <si>
    <t>Синявин</t>
  </si>
  <si>
    <t>Абрамов</t>
  </si>
  <si>
    <t>Горобец</t>
  </si>
  <si>
    <t>Данилова</t>
  </si>
  <si>
    <t>Марьяна</t>
  </si>
  <si>
    <t>Джаббаров</t>
  </si>
  <si>
    <t>Анар</t>
  </si>
  <si>
    <t>РагитОглы</t>
  </si>
  <si>
    <t>Илларионова</t>
  </si>
  <si>
    <t>Лейла</t>
  </si>
  <si>
    <t>Кирилов</t>
  </si>
  <si>
    <t>Лакеев</t>
  </si>
  <si>
    <t>Тяпина</t>
  </si>
  <si>
    <t>Елесина</t>
  </si>
  <si>
    <t>Юлия</t>
  </si>
  <si>
    <t>Тихомиров</t>
  </si>
  <si>
    <t>Якушин</t>
  </si>
  <si>
    <t>Истомин</t>
  </si>
  <si>
    <t>Жидких</t>
  </si>
  <si>
    <t>Панов</t>
  </si>
  <si>
    <t>Анатольевич</t>
  </si>
  <si>
    <t>Булкин</t>
  </si>
  <si>
    <t>Олегович</t>
  </si>
  <si>
    <t>Нежданов</t>
  </si>
  <si>
    <t>Солотин</t>
  </si>
  <si>
    <t>Герцовский</t>
  </si>
  <si>
    <t>Заборщиков</t>
  </si>
  <si>
    <t>Микаилов</t>
  </si>
  <si>
    <t>Рамил</t>
  </si>
  <si>
    <t>Русланович</t>
  </si>
  <si>
    <t>Сердюк</t>
  </si>
  <si>
    <t>Юрий</t>
  </si>
  <si>
    <t>Лукиянчук</t>
  </si>
  <si>
    <t>Торлопова</t>
  </si>
  <si>
    <t>Демченко</t>
  </si>
  <si>
    <t>Лякина</t>
  </si>
  <si>
    <t xml:space="preserve">Соколов </t>
  </si>
  <si>
    <t xml:space="preserve">Максим </t>
  </si>
  <si>
    <t>Игоревич</t>
  </si>
  <si>
    <t xml:space="preserve">Кучеров </t>
  </si>
  <si>
    <t xml:space="preserve"> Викторович</t>
  </si>
  <si>
    <t>Ерпулев</t>
  </si>
  <si>
    <t xml:space="preserve"> Данил</t>
  </si>
  <si>
    <t>Терентьев</t>
  </si>
  <si>
    <t xml:space="preserve"> Даниил</t>
  </si>
  <si>
    <t xml:space="preserve"> Олегович</t>
  </si>
  <si>
    <t>Балакина</t>
  </si>
  <si>
    <t xml:space="preserve"> Виталина</t>
  </si>
  <si>
    <t xml:space="preserve"> Павловна</t>
  </si>
  <si>
    <t xml:space="preserve">Бондаренко </t>
  </si>
  <si>
    <t xml:space="preserve"> Эрнестович</t>
  </si>
  <si>
    <t>Есипов</t>
  </si>
  <si>
    <t xml:space="preserve"> Руслан</t>
  </si>
  <si>
    <t>Урбанайть</t>
  </si>
  <si>
    <t xml:space="preserve"> Наталья</t>
  </si>
  <si>
    <t xml:space="preserve"> Артемовна</t>
  </si>
  <si>
    <t>МБОУ СОШ № 2</t>
  </si>
  <si>
    <t>Власов</t>
  </si>
  <si>
    <t>Гавриков</t>
  </si>
  <si>
    <t>Карпова</t>
  </si>
  <si>
    <t xml:space="preserve">Глебова </t>
  </si>
  <si>
    <t>МБОУ ООШ № 5</t>
  </si>
  <si>
    <t>Ахмаметьев</t>
  </si>
  <si>
    <t xml:space="preserve">Савелий </t>
  </si>
  <si>
    <t>Даньшин</t>
  </si>
  <si>
    <t>Семен</t>
  </si>
  <si>
    <t>Южакова</t>
  </si>
  <si>
    <t>Крылов</t>
  </si>
  <si>
    <t>Куприенко</t>
  </si>
  <si>
    <t>Петров</t>
  </si>
  <si>
    <t>Николай</t>
  </si>
  <si>
    <t xml:space="preserve">Виноградов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</si>
</sst>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 vertical="center"/>
    </xf>
    <xf numFmtId="2" fontId="0" fillId="0" borderId="10" xfId="0" applyNumberFormat="1" applyBorder="1" applyAlignment="1">
      <alignment/>
    </xf>
    <xf numFmtId="9" fontId="38" fillId="0" borderId="10" xfId="57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9" fontId="38" fillId="0" borderId="0" xfId="57" applyFont="1" applyBorder="1" applyAlignment="1">
      <alignment horizontal="center"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38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/>
      <protection/>
    </xf>
    <xf numFmtId="0" fontId="4" fillId="0" borderId="10" xfId="52" applyFont="1" applyFill="1" applyBorder="1" applyAlignment="1" applyProtection="1">
      <alignment wrapText="1"/>
      <protection/>
    </xf>
    <xf numFmtId="0" fontId="5" fillId="0" borderId="10" xfId="52" applyFont="1" applyFill="1" applyBorder="1" applyAlignment="1" applyProtection="1">
      <alignment/>
      <protection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49" fontId="38" fillId="0" borderId="10" xfId="0" applyNumberFormat="1" applyFont="1" applyBorder="1" applyAlignment="1">
      <alignment horizontal="center" vertical="top"/>
    </xf>
    <xf numFmtId="9" fontId="38" fillId="0" borderId="10" xfId="0" applyNumberFormat="1" applyFont="1" applyBorder="1" applyAlignment="1">
      <alignment horizontal="center" vertical="top"/>
    </xf>
    <xf numFmtId="9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53" applyFont="1" applyBorder="1" applyAlignment="1">
      <alignment horizontal="left" wrapText="1"/>
      <protection/>
    </xf>
    <xf numFmtId="0" fontId="38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6" fillId="0" borderId="10" xfId="53" applyFont="1" applyBorder="1" applyAlignment="1">
      <alignment horizontal="left" vertical="top" wrapText="1"/>
      <protection/>
    </xf>
    <xf numFmtId="0" fontId="6" fillId="0" borderId="10" xfId="53" applyFont="1" applyBorder="1" applyAlignment="1">
      <alignment vertical="top" wrapText="1"/>
      <protection/>
    </xf>
    <xf numFmtId="9" fontId="38" fillId="0" borderId="10" xfId="57" applyNumberFormat="1" applyFont="1" applyBorder="1" applyAlignment="1">
      <alignment horizontal="center"/>
    </xf>
    <xf numFmtId="9" fontId="38" fillId="33" borderId="10" xfId="0" applyNumberFormat="1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wrapText="1"/>
      <protection/>
    </xf>
    <xf numFmtId="0" fontId="38" fillId="0" borderId="12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center" wrapText="1"/>
    </xf>
    <xf numFmtId="9" fontId="38" fillId="0" borderId="13" xfId="57" applyFont="1" applyBorder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center"/>
    </xf>
    <xf numFmtId="0" fontId="4" fillId="0" borderId="0" xfId="52" applyFont="1" applyFill="1" applyBorder="1" applyAlignment="1" applyProtection="1">
      <alignment wrapText="1"/>
      <protection/>
    </xf>
    <xf numFmtId="0" fontId="5" fillId="0" borderId="0" xfId="52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2" fontId="3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8" fillId="0" borderId="10" xfId="0" applyFont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9" fontId="38" fillId="34" borderId="10" xfId="57" applyFont="1" applyFill="1" applyBorder="1" applyAlignment="1">
      <alignment horizontal="center"/>
    </xf>
    <xf numFmtId="0" fontId="49" fillId="0" borderId="14" xfId="0" applyFont="1" applyBorder="1" applyAlignment="1">
      <alignment vertical="top"/>
    </xf>
    <xf numFmtId="0" fontId="38" fillId="33" borderId="15" xfId="0" applyFont="1" applyFill="1" applyBorder="1" applyAlignment="1">
      <alignment vertical="center" wrapText="1"/>
    </xf>
    <xf numFmtId="0" fontId="49" fillId="0" borderId="16" xfId="0" applyFont="1" applyBorder="1" applyAlignment="1">
      <alignment vertical="center"/>
    </xf>
    <xf numFmtId="0" fontId="49" fillId="0" borderId="16" xfId="0" applyFont="1" applyBorder="1" applyAlignment="1">
      <alignment vertical="top"/>
    </xf>
    <xf numFmtId="0" fontId="38" fillId="33" borderId="17" xfId="0" applyFont="1" applyFill="1" applyBorder="1" applyAlignment="1">
      <alignment vertical="center" wrapText="1"/>
    </xf>
    <xf numFmtId="0" fontId="38" fillId="33" borderId="18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 horizont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top"/>
    </xf>
    <xf numFmtId="0" fontId="49" fillId="0" borderId="14" xfId="0" applyFont="1" applyBorder="1" applyAlignment="1">
      <alignment vertical="center"/>
    </xf>
    <xf numFmtId="0" fontId="6" fillId="0" borderId="16" xfId="0" applyFont="1" applyBorder="1" applyAlignment="1">
      <alignment wrapText="1"/>
    </xf>
    <xf numFmtId="0" fontId="47" fillId="0" borderId="16" xfId="0" applyFont="1" applyBorder="1" applyAlignment="1">
      <alignment vertical="center"/>
    </xf>
    <xf numFmtId="0" fontId="6" fillId="0" borderId="15" xfId="0" applyFont="1" applyBorder="1" applyAlignment="1">
      <alignment wrapText="1"/>
    </xf>
    <xf numFmtId="0" fontId="0" fillId="0" borderId="18" xfId="0" applyBorder="1" applyAlignment="1">
      <alignment/>
    </xf>
    <xf numFmtId="0" fontId="38" fillId="0" borderId="15" xfId="0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33" borderId="12" xfId="0" applyFont="1" applyFill="1" applyBorder="1" applyAlignment="1">
      <alignment vertical="center" wrapText="1"/>
    </xf>
    <xf numFmtId="0" fontId="6" fillId="0" borderId="12" xfId="53" applyFont="1" applyBorder="1" applyAlignment="1">
      <alignment horizontal="left" wrapText="1"/>
      <protection/>
    </xf>
    <xf numFmtId="0" fontId="38" fillId="0" borderId="12" xfId="0" applyFont="1" applyBorder="1" applyAlignment="1">
      <alignment/>
    </xf>
    <xf numFmtId="0" fontId="38" fillId="33" borderId="19" xfId="0" applyFont="1" applyFill="1" applyBorder="1" applyAlignment="1">
      <alignment vertical="center" wrapText="1"/>
    </xf>
    <xf numFmtId="0" fontId="44" fillId="0" borderId="13" xfId="0" applyFont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Fill="1" applyBorder="1" applyAlignment="1">
      <alignment/>
    </xf>
    <xf numFmtId="9" fontId="38" fillId="0" borderId="10" xfId="57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5"/>
  <sheetViews>
    <sheetView tabSelected="1" zoomScalePageLayoutView="0" workbookViewId="0" topLeftCell="A1">
      <selection activeCell="G23" sqref="G22:G23"/>
    </sheetView>
  </sheetViews>
  <sheetFormatPr defaultColWidth="9.140625" defaultRowHeight="15"/>
  <cols>
    <col min="1" max="1" width="6.8515625" style="1" customWidth="1"/>
    <col min="2" max="2" width="17.8515625" style="0" customWidth="1"/>
    <col min="3" max="3" width="13.140625" style="0" customWidth="1"/>
    <col min="4" max="4" width="19.421875" style="0" customWidth="1"/>
    <col min="5" max="5" width="20.8515625" style="10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5.57421875" style="0" customWidth="1"/>
  </cols>
  <sheetData>
    <row r="2" spans="1:21" ht="53.25" customHeight="1">
      <c r="A2" s="109" t="s">
        <v>85</v>
      </c>
      <c r="B2" s="110"/>
      <c r="C2" s="110"/>
      <c r="D2" s="110"/>
      <c r="E2" s="110"/>
      <c r="F2" s="110"/>
      <c r="G2" s="110"/>
      <c r="H2" s="110"/>
      <c r="I2" s="110"/>
      <c r="J2" s="11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1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4" customFormat="1" ht="15.75" customHeight="1">
      <c r="A4" s="33">
        <v>11</v>
      </c>
      <c r="B4" s="43" t="s">
        <v>178</v>
      </c>
      <c r="C4" s="39" t="s">
        <v>21</v>
      </c>
      <c r="D4" s="39" t="s">
        <v>66</v>
      </c>
      <c r="E4" s="22" t="s">
        <v>182</v>
      </c>
      <c r="F4" s="2">
        <v>6</v>
      </c>
      <c r="G4" s="65">
        <v>500</v>
      </c>
      <c r="H4" s="2">
        <v>235</v>
      </c>
      <c r="I4" s="12">
        <f aca="true" t="shared" si="0" ref="I4:I17">H4/G4</f>
        <v>0.47</v>
      </c>
      <c r="J4" s="2" t="s">
        <v>48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10" ht="15.75">
      <c r="A5" s="2">
        <v>1</v>
      </c>
      <c r="B5" s="63" t="s">
        <v>86</v>
      </c>
      <c r="C5" s="63" t="s">
        <v>33</v>
      </c>
      <c r="D5" s="63" t="s">
        <v>26</v>
      </c>
      <c r="E5" s="22" t="s">
        <v>10</v>
      </c>
      <c r="F5" s="103">
        <v>5</v>
      </c>
      <c r="G5" s="65">
        <v>500</v>
      </c>
      <c r="H5" s="62">
        <v>170</v>
      </c>
      <c r="I5" s="12">
        <f t="shared" si="0"/>
        <v>0.34</v>
      </c>
      <c r="J5" s="2" t="s">
        <v>48</v>
      </c>
    </row>
    <row r="6" spans="1:10" ht="15.75">
      <c r="A6" s="2">
        <f aca="true" t="shared" si="1" ref="A6:A11">A5+1</f>
        <v>2</v>
      </c>
      <c r="B6" s="69" t="s">
        <v>94</v>
      </c>
      <c r="C6" s="9" t="s">
        <v>95</v>
      </c>
      <c r="D6" s="9" t="s">
        <v>74</v>
      </c>
      <c r="E6" s="22" t="s">
        <v>10</v>
      </c>
      <c r="F6" s="103">
        <v>6</v>
      </c>
      <c r="G6" s="65">
        <v>500</v>
      </c>
      <c r="H6" s="62">
        <v>70</v>
      </c>
      <c r="I6" s="12">
        <f t="shared" si="0"/>
        <v>0.14</v>
      </c>
      <c r="J6" s="2" t="s">
        <v>48</v>
      </c>
    </row>
    <row r="7" spans="1:21" ht="15.75">
      <c r="A7" s="2">
        <f t="shared" si="1"/>
        <v>3</v>
      </c>
      <c r="B7" s="66" t="s">
        <v>87</v>
      </c>
      <c r="C7" s="66" t="s">
        <v>36</v>
      </c>
      <c r="D7" s="66" t="s">
        <v>68</v>
      </c>
      <c r="E7" s="22" t="s">
        <v>10</v>
      </c>
      <c r="F7" s="103">
        <v>5</v>
      </c>
      <c r="G7" s="65">
        <v>500</v>
      </c>
      <c r="H7" s="62">
        <v>60</v>
      </c>
      <c r="I7" s="12">
        <f t="shared" si="0"/>
        <v>0.12</v>
      </c>
      <c r="J7" s="2" t="s">
        <v>48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4" customFormat="1" ht="15.75">
      <c r="A8" s="2">
        <f t="shared" si="1"/>
        <v>4</v>
      </c>
      <c r="B8" s="66" t="s">
        <v>37</v>
      </c>
      <c r="C8" s="9" t="s">
        <v>35</v>
      </c>
      <c r="D8" s="9" t="s">
        <v>38</v>
      </c>
      <c r="E8" s="22" t="s">
        <v>10</v>
      </c>
      <c r="F8" s="103">
        <v>6</v>
      </c>
      <c r="G8" s="65">
        <v>500</v>
      </c>
      <c r="H8" s="62">
        <v>60</v>
      </c>
      <c r="I8" s="12">
        <f t="shared" si="0"/>
        <v>0.12</v>
      </c>
      <c r="J8" s="2" t="s">
        <v>48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75">
      <c r="A9" s="2">
        <f t="shared" si="1"/>
        <v>5</v>
      </c>
      <c r="B9" s="66" t="s">
        <v>39</v>
      </c>
      <c r="C9" s="9" t="s">
        <v>27</v>
      </c>
      <c r="D9" s="9" t="s">
        <v>14</v>
      </c>
      <c r="E9" s="22" t="s">
        <v>10</v>
      </c>
      <c r="F9" s="103">
        <v>6</v>
      </c>
      <c r="G9" s="65">
        <v>500</v>
      </c>
      <c r="H9" s="62">
        <v>60</v>
      </c>
      <c r="I9" s="12">
        <f t="shared" si="0"/>
        <v>0.12</v>
      </c>
      <c r="J9" s="2" t="s">
        <v>48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0" ht="15.75">
      <c r="A10" s="2">
        <f t="shared" si="1"/>
        <v>6</v>
      </c>
      <c r="B10" s="67" t="s">
        <v>88</v>
      </c>
      <c r="C10" s="67" t="s">
        <v>89</v>
      </c>
      <c r="D10" s="67" t="s">
        <v>90</v>
      </c>
      <c r="E10" s="22" t="s">
        <v>10</v>
      </c>
      <c r="F10" s="103">
        <v>5</v>
      </c>
      <c r="G10" s="65">
        <v>500</v>
      </c>
      <c r="H10" s="62">
        <v>50</v>
      </c>
      <c r="I10" s="12">
        <f t="shared" si="0"/>
        <v>0.1</v>
      </c>
      <c r="J10" s="2" t="s">
        <v>48</v>
      </c>
    </row>
    <row r="11" spans="1:21" ht="15.75">
      <c r="A11" s="2">
        <f t="shared" si="1"/>
        <v>7</v>
      </c>
      <c r="B11" s="68" t="s">
        <v>91</v>
      </c>
      <c r="C11" s="68" t="s">
        <v>62</v>
      </c>
      <c r="D11" s="68" t="s">
        <v>18</v>
      </c>
      <c r="E11" s="22" t="s">
        <v>10</v>
      </c>
      <c r="F11" s="103">
        <v>5</v>
      </c>
      <c r="G11" s="65">
        <v>500</v>
      </c>
      <c r="H11" s="62">
        <v>50</v>
      </c>
      <c r="I11" s="12">
        <f t="shared" si="0"/>
        <v>0.1</v>
      </c>
      <c r="J11" s="2" t="s">
        <v>48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>
      <c r="A12" s="33">
        <v>14</v>
      </c>
      <c r="B12" s="44" t="s">
        <v>181</v>
      </c>
      <c r="C12" s="39" t="s">
        <v>16</v>
      </c>
      <c r="D12" s="39" t="s">
        <v>13</v>
      </c>
      <c r="E12" s="22" t="s">
        <v>182</v>
      </c>
      <c r="F12" s="2">
        <v>6</v>
      </c>
      <c r="G12" s="65">
        <v>500</v>
      </c>
      <c r="H12" s="2">
        <v>50</v>
      </c>
      <c r="I12" s="12">
        <f t="shared" si="0"/>
        <v>0.1</v>
      </c>
      <c r="J12" s="2" t="s">
        <v>48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>
      <c r="A13" s="2">
        <f>A12+1</f>
        <v>15</v>
      </c>
      <c r="B13" s="39" t="s">
        <v>92</v>
      </c>
      <c r="C13" s="39" t="s">
        <v>52</v>
      </c>
      <c r="D13" s="39" t="s">
        <v>12</v>
      </c>
      <c r="E13" s="22" t="s">
        <v>10</v>
      </c>
      <c r="F13" s="103">
        <v>5</v>
      </c>
      <c r="G13" s="65">
        <v>500</v>
      </c>
      <c r="H13" s="62">
        <v>30</v>
      </c>
      <c r="I13" s="12">
        <f t="shared" si="0"/>
        <v>0.06</v>
      </c>
      <c r="J13" s="2" t="s">
        <v>48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10" ht="15.75">
      <c r="A14" s="2">
        <f>A13+1</f>
        <v>16</v>
      </c>
      <c r="B14" s="67" t="s">
        <v>93</v>
      </c>
      <c r="C14" s="67" t="s">
        <v>28</v>
      </c>
      <c r="D14" s="67" t="s">
        <v>66</v>
      </c>
      <c r="E14" s="22" t="s">
        <v>10</v>
      </c>
      <c r="F14" s="103">
        <v>5</v>
      </c>
      <c r="G14" s="65">
        <v>500</v>
      </c>
      <c r="H14" s="62">
        <v>25</v>
      </c>
      <c r="I14" s="12">
        <f t="shared" si="0"/>
        <v>0.05</v>
      </c>
      <c r="J14" s="2" t="s">
        <v>48</v>
      </c>
    </row>
    <row r="15" spans="1:10" ht="15.75">
      <c r="A15" s="2">
        <f>A14+1</f>
        <v>17</v>
      </c>
      <c r="B15" s="69" t="s">
        <v>96</v>
      </c>
      <c r="C15" s="9" t="s">
        <v>69</v>
      </c>
      <c r="D15" s="9" t="s">
        <v>12</v>
      </c>
      <c r="E15" s="22" t="s">
        <v>10</v>
      </c>
      <c r="F15" s="103">
        <v>6</v>
      </c>
      <c r="G15" s="65">
        <v>500</v>
      </c>
      <c r="H15" s="62">
        <v>0</v>
      </c>
      <c r="I15" s="12">
        <f t="shared" si="0"/>
        <v>0</v>
      </c>
      <c r="J15" s="2" t="s">
        <v>48</v>
      </c>
    </row>
    <row r="16" spans="1:21" ht="15.75">
      <c r="A16" s="33">
        <v>12</v>
      </c>
      <c r="B16" s="44" t="s">
        <v>179</v>
      </c>
      <c r="C16" s="39" t="s">
        <v>29</v>
      </c>
      <c r="D16" s="39" t="s">
        <v>40</v>
      </c>
      <c r="E16" s="22" t="s">
        <v>182</v>
      </c>
      <c r="F16" s="2">
        <v>6</v>
      </c>
      <c r="G16" s="65">
        <v>500</v>
      </c>
      <c r="H16" s="2">
        <v>0</v>
      </c>
      <c r="I16" s="12">
        <f t="shared" si="0"/>
        <v>0</v>
      </c>
      <c r="J16" s="2" t="s">
        <v>48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s="4" customFormat="1" ht="15.75">
      <c r="A17" s="2">
        <v>13</v>
      </c>
      <c r="B17" s="48" t="s">
        <v>180</v>
      </c>
      <c r="C17" s="48" t="s">
        <v>17</v>
      </c>
      <c r="D17" s="48" t="s">
        <v>14</v>
      </c>
      <c r="E17" s="22" t="s">
        <v>182</v>
      </c>
      <c r="F17" s="35">
        <v>6</v>
      </c>
      <c r="G17" s="65">
        <v>500</v>
      </c>
      <c r="H17" s="2">
        <v>0</v>
      </c>
      <c r="I17" s="12">
        <f t="shared" si="0"/>
        <v>0</v>
      </c>
      <c r="J17" s="2" t="s">
        <v>48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75">
      <c r="A18" s="33">
        <v>15</v>
      </c>
      <c r="B18" s="44"/>
      <c r="C18" s="39"/>
      <c r="D18" s="39"/>
      <c r="E18" s="3"/>
      <c r="F18" s="2"/>
      <c r="G18" s="28"/>
      <c r="H18" s="28"/>
      <c r="I18" s="50"/>
      <c r="J18" s="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10" ht="15.75">
      <c r="A19" s="2">
        <v>16</v>
      </c>
      <c r="B19" s="43"/>
      <c r="C19" s="39"/>
      <c r="D19" s="39"/>
      <c r="E19" s="3"/>
      <c r="F19" s="2"/>
      <c r="G19" s="28"/>
      <c r="H19" s="28"/>
      <c r="I19" s="50"/>
      <c r="J19" s="2"/>
    </row>
    <row r="20" spans="1:10" ht="15.75">
      <c r="A20" s="33">
        <v>17</v>
      </c>
      <c r="B20" s="49"/>
      <c r="C20" s="49"/>
      <c r="D20" s="49"/>
      <c r="E20" s="34"/>
      <c r="F20" s="35"/>
      <c r="G20" s="35"/>
      <c r="H20" s="36"/>
      <c r="I20" s="37"/>
      <c r="J20" s="35"/>
    </row>
    <row r="21" spans="1:10" ht="15.75">
      <c r="A21" s="33">
        <v>18</v>
      </c>
      <c r="B21" s="44"/>
      <c r="C21" s="39"/>
      <c r="D21" s="39"/>
      <c r="E21" s="3"/>
      <c r="F21" s="2"/>
      <c r="G21" s="28"/>
      <c r="H21" s="28"/>
      <c r="I21" s="50"/>
      <c r="J21" s="2"/>
    </row>
    <row r="22" spans="1:10" ht="15.75">
      <c r="A22" s="2">
        <v>19</v>
      </c>
      <c r="B22" s="32"/>
      <c r="C22" s="32"/>
      <c r="D22" s="32"/>
      <c r="E22" s="3"/>
      <c r="F22" s="2"/>
      <c r="G22" s="33"/>
      <c r="H22" s="33"/>
      <c r="I22" s="50"/>
      <c r="J22" s="2"/>
    </row>
    <row r="23" spans="1:10" ht="15.75">
      <c r="A23" s="33">
        <v>20</v>
      </c>
      <c r="B23" s="47"/>
      <c r="C23" s="47"/>
      <c r="D23" s="47"/>
      <c r="E23" s="40"/>
      <c r="F23" s="40"/>
      <c r="G23" s="40"/>
      <c r="H23" s="41"/>
      <c r="I23" s="42"/>
      <c r="J23" s="2"/>
    </row>
    <row r="24" spans="1:10" ht="15.75">
      <c r="A24" s="33">
        <v>21</v>
      </c>
      <c r="B24" s="83"/>
      <c r="C24" s="84"/>
      <c r="G24" s="28"/>
      <c r="H24" s="28"/>
      <c r="I24" s="50"/>
      <c r="J24" s="2"/>
    </row>
    <row r="25" spans="1:10" ht="15.75">
      <c r="A25" s="2">
        <v>22</v>
      </c>
      <c r="B25" s="83"/>
      <c r="C25" s="84"/>
      <c r="G25" s="28"/>
      <c r="H25" s="28"/>
      <c r="I25" s="50"/>
      <c r="J25" s="2"/>
    </row>
    <row r="26" spans="1:10" ht="15.75">
      <c r="A26" s="33">
        <v>23</v>
      </c>
      <c r="B26" s="83"/>
      <c r="C26" s="84"/>
      <c r="G26" s="40"/>
      <c r="H26" s="41"/>
      <c r="I26" s="42"/>
      <c r="J26" s="2"/>
    </row>
    <row r="27" spans="1:10" ht="15.75">
      <c r="A27" s="33">
        <v>24</v>
      </c>
      <c r="B27" s="83"/>
      <c r="C27" s="84"/>
      <c r="G27" s="28"/>
      <c r="H27" s="28"/>
      <c r="I27" s="50"/>
      <c r="J27" s="2"/>
    </row>
    <row r="28" spans="1:10" ht="15.75">
      <c r="A28" s="2">
        <v>25</v>
      </c>
      <c r="B28" s="43"/>
      <c r="C28" s="39"/>
      <c r="D28" s="39"/>
      <c r="E28" s="3"/>
      <c r="F28" s="2"/>
      <c r="G28" s="28"/>
      <c r="H28" s="28"/>
      <c r="I28" s="50"/>
      <c r="J28" s="2"/>
    </row>
    <row r="29" spans="1:10" ht="15.75">
      <c r="A29" s="33">
        <v>26</v>
      </c>
      <c r="B29" s="43"/>
      <c r="C29" s="39"/>
      <c r="D29" s="39"/>
      <c r="E29" s="3"/>
      <c r="F29" s="2"/>
      <c r="G29" s="28"/>
      <c r="H29" s="28"/>
      <c r="I29" s="50"/>
      <c r="J29" s="2"/>
    </row>
    <row r="30" spans="1:10" ht="15.75">
      <c r="A30" s="33">
        <v>27</v>
      </c>
      <c r="B30" s="43"/>
      <c r="C30" s="39"/>
      <c r="D30" s="39"/>
      <c r="E30" s="3"/>
      <c r="F30" s="2"/>
      <c r="G30" s="28"/>
      <c r="H30" s="28"/>
      <c r="I30" s="50"/>
      <c r="J30" s="2"/>
    </row>
    <row r="31" spans="1:10" ht="19.5" customHeight="1">
      <c r="A31" s="2">
        <v>28</v>
      </c>
      <c r="B31" s="32"/>
      <c r="C31" s="32"/>
      <c r="D31" s="32"/>
      <c r="E31" s="54"/>
      <c r="F31" s="33"/>
      <c r="G31" s="33"/>
      <c r="H31" s="33"/>
      <c r="I31" s="51"/>
      <c r="J31" s="2"/>
    </row>
    <row r="32" spans="1:10" ht="15.75">
      <c r="A32" s="33">
        <v>29</v>
      </c>
      <c r="B32" s="46"/>
      <c r="C32" s="46"/>
      <c r="D32" s="46"/>
      <c r="E32" s="40"/>
      <c r="F32" s="40"/>
      <c r="G32" s="40"/>
      <c r="H32" s="41"/>
      <c r="I32" s="42"/>
      <c r="J32" s="2"/>
    </row>
    <row r="33" spans="1:10" ht="15.75">
      <c r="A33" s="33">
        <v>30</v>
      </c>
      <c r="B33" s="43"/>
      <c r="C33" s="39"/>
      <c r="D33" s="39"/>
      <c r="E33" s="3"/>
      <c r="F33" s="2"/>
      <c r="G33" s="28"/>
      <c r="H33" s="28"/>
      <c r="I33" s="12"/>
      <c r="J33" s="2"/>
    </row>
    <row r="34" spans="1:10" ht="15.75">
      <c r="A34" s="2">
        <v>31</v>
      </c>
      <c r="B34" s="32"/>
      <c r="C34" s="32"/>
      <c r="D34" s="32"/>
      <c r="E34" s="3"/>
      <c r="F34" s="2"/>
      <c r="G34" s="33"/>
      <c r="H34" s="33"/>
      <c r="I34" s="50"/>
      <c r="J34" s="2"/>
    </row>
    <row r="35" spans="1:10" ht="15.75">
      <c r="A35" s="33">
        <v>32</v>
      </c>
      <c r="B35" s="32"/>
      <c r="C35" s="32"/>
      <c r="D35" s="32"/>
      <c r="E35" s="3"/>
      <c r="F35" s="2"/>
      <c r="G35" s="33"/>
      <c r="H35" s="33"/>
      <c r="I35" s="50"/>
      <c r="J35" s="2"/>
    </row>
    <row r="36" spans="1:10" ht="15.75">
      <c r="A36" s="33">
        <v>33</v>
      </c>
      <c r="B36" s="32"/>
      <c r="C36" s="32"/>
      <c r="D36" s="32"/>
      <c r="E36" s="3"/>
      <c r="F36" s="2"/>
      <c r="G36" s="33"/>
      <c r="H36" s="33"/>
      <c r="I36" s="50"/>
      <c r="J36" s="2"/>
    </row>
    <row r="37" spans="1:10" ht="15.75">
      <c r="A37" s="2">
        <v>34</v>
      </c>
      <c r="B37" s="43"/>
      <c r="C37" s="39"/>
      <c r="D37" s="39"/>
      <c r="E37" s="3"/>
      <c r="F37" s="2"/>
      <c r="G37" s="28"/>
      <c r="H37" s="28"/>
      <c r="I37" s="50"/>
      <c r="J37" s="2"/>
    </row>
    <row r="38" spans="1:10" ht="15.75">
      <c r="A38" s="33">
        <v>35</v>
      </c>
      <c r="B38" s="43"/>
      <c r="C38" s="39"/>
      <c r="D38" s="39"/>
      <c r="E38" s="3"/>
      <c r="F38" s="53"/>
      <c r="G38" s="28"/>
      <c r="H38" s="28"/>
      <c r="I38" s="50"/>
      <c r="J38" s="2"/>
    </row>
    <row r="39" spans="1:10" ht="15.75">
      <c r="A39" s="33">
        <v>36</v>
      </c>
      <c r="B39" s="43"/>
      <c r="C39" s="39"/>
      <c r="D39" s="39"/>
      <c r="E39" s="3"/>
      <c r="F39" s="53"/>
      <c r="G39" s="28"/>
      <c r="H39" s="28"/>
      <c r="I39" s="50"/>
      <c r="J39" s="2"/>
    </row>
    <row r="40" spans="1:10" ht="15.75">
      <c r="A40" s="2"/>
      <c r="B40" s="23"/>
      <c r="C40" s="8"/>
      <c r="D40" s="8"/>
      <c r="E40" s="22"/>
      <c r="F40" s="29"/>
      <c r="G40" s="11"/>
      <c r="H40" s="26"/>
      <c r="I40" s="12"/>
      <c r="J40" s="9"/>
    </row>
    <row r="41" spans="1:10" ht="15.75">
      <c r="A41" s="2"/>
      <c r="B41" s="23"/>
      <c r="C41" s="8"/>
      <c r="D41" s="8"/>
      <c r="E41" s="22"/>
      <c r="F41" s="29"/>
      <c r="G41" s="11"/>
      <c r="H41" s="26"/>
      <c r="I41" s="12"/>
      <c r="J41" s="9"/>
    </row>
    <row r="42" spans="1:10" ht="15.75">
      <c r="A42" s="2"/>
      <c r="B42" s="23"/>
      <c r="C42" s="8"/>
      <c r="D42" s="8"/>
      <c r="E42" s="22"/>
      <c r="F42" s="29"/>
      <c r="G42" s="11"/>
      <c r="H42" s="26"/>
      <c r="I42" s="12"/>
      <c r="J42" s="9"/>
    </row>
    <row r="43" spans="1:10" ht="15.75">
      <c r="A43" s="2"/>
      <c r="B43" s="23"/>
      <c r="C43" s="8"/>
      <c r="D43" s="8"/>
      <c r="E43" s="22"/>
      <c r="F43" s="29"/>
      <c r="G43" s="11"/>
      <c r="H43" s="26"/>
      <c r="I43" s="12"/>
      <c r="J43" s="9"/>
    </row>
    <row r="44" spans="1:10" ht="15.75">
      <c r="A44" s="2"/>
      <c r="B44" s="23"/>
      <c r="C44" s="8"/>
      <c r="D44" s="8"/>
      <c r="E44" s="22"/>
      <c r="F44" s="29"/>
      <c r="G44" s="11"/>
      <c r="H44" s="26"/>
      <c r="I44" s="12"/>
      <c r="J44" s="9"/>
    </row>
    <row r="45" spans="1:11" ht="15.75">
      <c r="A45" s="2"/>
      <c r="B45" s="23"/>
      <c r="C45" s="8"/>
      <c r="D45" s="8"/>
      <c r="E45" s="22"/>
      <c r="F45" s="29"/>
      <c r="G45" s="11"/>
      <c r="H45" s="26"/>
      <c r="I45" s="12"/>
      <c r="J45" s="9"/>
      <c r="K45" s="5"/>
    </row>
    <row r="46" spans="1:11" ht="15.75">
      <c r="A46" s="2"/>
      <c r="B46" s="23"/>
      <c r="C46" s="8"/>
      <c r="D46" s="8"/>
      <c r="E46" s="22"/>
      <c r="F46" s="29"/>
      <c r="G46" s="11"/>
      <c r="H46" s="26"/>
      <c r="I46" s="12"/>
      <c r="J46" s="9"/>
      <c r="K46" s="5"/>
    </row>
    <row r="47" spans="1:11" ht="15.75">
      <c r="A47" s="2"/>
      <c r="B47" s="23"/>
      <c r="C47" s="8"/>
      <c r="D47" s="8"/>
      <c r="E47" s="22"/>
      <c r="F47" s="29"/>
      <c r="G47" s="11"/>
      <c r="H47" s="26"/>
      <c r="I47" s="12"/>
      <c r="J47" s="9"/>
      <c r="K47" s="5"/>
    </row>
    <row r="48" spans="1:11" ht="15.75">
      <c r="A48" s="2"/>
      <c r="B48" s="23"/>
      <c r="C48" s="8"/>
      <c r="D48" s="8"/>
      <c r="E48" s="22"/>
      <c r="F48" s="30"/>
      <c r="G48" s="11"/>
      <c r="H48" s="26"/>
      <c r="I48" s="12"/>
      <c r="J48" s="9"/>
      <c r="K48" s="5"/>
    </row>
    <row r="49" spans="1:11" ht="15.75">
      <c r="A49" s="2"/>
      <c r="B49" s="23"/>
      <c r="C49" s="8"/>
      <c r="D49" s="8"/>
      <c r="E49" s="22"/>
      <c r="F49" s="30"/>
      <c r="G49" s="11"/>
      <c r="H49" s="26"/>
      <c r="I49" s="12"/>
      <c r="J49" s="9"/>
      <c r="K49" s="5"/>
    </row>
    <row r="50" spans="1:11" ht="15.75">
      <c r="A50" s="2"/>
      <c r="B50" s="23"/>
      <c r="C50" s="8"/>
      <c r="D50" s="8"/>
      <c r="E50" s="22"/>
      <c r="F50" s="30"/>
      <c r="G50" s="11"/>
      <c r="H50" s="26"/>
      <c r="I50" s="12"/>
      <c r="J50" s="9"/>
      <c r="K50" s="5"/>
    </row>
    <row r="51" spans="1:11" ht="15.75">
      <c r="A51" s="2"/>
      <c r="B51" s="23"/>
      <c r="C51" s="8"/>
      <c r="D51" s="8"/>
      <c r="E51" s="22"/>
      <c r="F51" s="30"/>
      <c r="G51" s="11"/>
      <c r="H51" s="26"/>
      <c r="I51" s="12"/>
      <c r="J51" s="9"/>
      <c r="K51" s="5"/>
    </row>
    <row r="52" spans="1:11" ht="15.75">
      <c r="A52" s="2"/>
      <c r="B52" s="23"/>
      <c r="C52" s="8"/>
      <c r="D52" s="8"/>
      <c r="E52" s="22"/>
      <c r="F52" s="30"/>
      <c r="G52" s="11"/>
      <c r="H52" s="26"/>
      <c r="I52" s="12"/>
      <c r="J52" s="9"/>
      <c r="K52" s="5"/>
    </row>
    <row r="53" spans="1:11" ht="15.75">
      <c r="A53" s="2"/>
      <c r="B53" s="24"/>
      <c r="C53" s="8"/>
      <c r="D53" s="8"/>
      <c r="E53" s="22"/>
      <c r="F53" s="30"/>
      <c r="G53" s="11"/>
      <c r="H53" s="26"/>
      <c r="I53" s="12"/>
      <c r="J53" s="9"/>
      <c r="K53" s="5"/>
    </row>
    <row r="54" spans="1:11" ht="15.75">
      <c r="A54" s="2"/>
      <c r="B54" s="24"/>
      <c r="C54" s="8"/>
      <c r="D54" s="8"/>
      <c r="E54" s="22"/>
      <c r="F54" s="30"/>
      <c r="G54" s="11"/>
      <c r="H54" s="26"/>
      <c r="I54" s="12"/>
      <c r="J54" s="9"/>
      <c r="K54" s="5"/>
    </row>
    <row r="55" spans="1:11" ht="15.75">
      <c r="A55" s="2"/>
      <c r="B55" s="24"/>
      <c r="C55" s="8"/>
      <c r="D55" s="8"/>
      <c r="E55" s="22"/>
      <c r="F55" s="30"/>
      <c r="G55" s="11"/>
      <c r="H55" s="26"/>
      <c r="I55" s="12"/>
      <c r="J55" s="9"/>
      <c r="K55" s="5"/>
    </row>
    <row r="56" spans="1:11" ht="15.75">
      <c r="A56" s="2"/>
      <c r="B56" s="24"/>
      <c r="C56" s="8"/>
      <c r="D56" s="8"/>
      <c r="E56" s="22"/>
      <c r="F56" s="30"/>
      <c r="G56" s="11"/>
      <c r="H56" s="26"/>
      <c r="I56" s="12"/>
      <c r="J56" s="9"/>
      <c r="K56" s="5"/>
    </row>
    <row r="57" spans="1:11" ht="15.75">
      <c r="A57" s="2"/>
      <c r="B57" s="24"/>
      <c r="C57" s="8"/>
      <c r="D57" s="8"/>
      <c r="E57" s="22"/>
      <c r="F57" s="30"/>
      <c r="G57" s="11"/>
      <c r="H57" s="26"/>
      <c r="I57" s="12"/>
      <c r="J57" s="9"/>
      <c r="K57" s="5"/>
    </row>
    <row r="58" spans="1:11" ht="15.75">
      <c r="A58" s="2"/>
      <c r="B58" s="24"/>
      <c r="C58" s="8"/>
      <c r="D58" s="8"/>
      <c r="E58" s="22"/>
      <c r="F58" s="30"/>
      <c r="G58" s="11"/>
      <c r="H58" s="26"/>
      <c r="I58" s="12"/>
      <c r="J58" s="9"/>
      <c r="K58" s="5"/>
    </row>
    <row r="59" spans="1:11" ht="15.75">
      <c r="A59" s="2"/>
      <c r="B59" s="24"/>
      <c r="C59" s="8"/>
      <c r="D59" s="8"/>
      <c r="E59" s="22"/>
      <c r="F59" s="30"/>
      <c r="G59" s="11"/>
      <c r="H59" s="26"/>
      <c r="I59" s="12"/>
      <c r="J59" s="9"/>
      <c r="K59" s="5"/>
    </row>
    <row r="60" spans="1:11" ht="15.75">
      <c r="A60" s="2"/>
      <c r="B60" s="24"/>
      <c r="C60" s="8"/>
      <c r="D60" s="8"/>
      <c r="E60" s="22"/>
      <c r="F60" s="30"/>
      <c r="G60" s="11"/>
      <c r="H60" s="26"/>
      <c r="I60" s="12"/>
      <c r="J60" s="9"/>
      <c r="K60" s="5"/>
    </row>
    <row r="61" spans="1:11" ht="15.75">
      <c r="A61" s="2"/>
      <c r="B61" s="24"/>
      <c r="C61" s="8"/>
      <c r="D61" s="8"/>
      <c r="E61" s="22"/>
      <c r="F61" s="30"/>
      <c r="G61" s="11"/>
      <c r="H61" s="26"/>
      <c r="I61" s="12"/>
      <c r="J61" s="9"/>
      <c r="K61" s="5"/>
    </row>
    <row r="62" spans="1:11" ht="15.75">
      <c r="A62" s="2"/>
      <c r="B62" s="24"/>
      <c r="C62" s="8"/>
      <c r="D62" s="8"/>
      <c r="E62" s="22"/>
      <c r="F62" s="30"/>
      <c r="G62" s="11"/>
      <c r="H62" s="26"/>
      <c r="I62" s="12"/>
      <c r="J62" s="9"/>
      <c r="K62" s="5"/>
    </row>
    <row r="63" spans="1:11" ht="15.75">
      <c r="A63" s="2"/>
      <c r="B63" s="25"/>
      <c r="C63" s="8"/>
      <c r="D63" s="8"/>
      <c r="E63" s="22"/>
      <c r="F63" s="30"/>
      <c r="G63" s="11"/>
      <c r="H63" s="26"/>
      <c r="I63" s="12"/>
      <c r="J63" s="9"/>
      <c r="K63" s="5"/>
    </row>
    <row r="64" spans="1:11" ht="15.75">
      <c r="A64" s="2"/>
      <c r="B64" s="24"/>
      <c r="C64" s="8"/>
      <c r="D64" s="8"/>
      <c r="E64" s="22"/>
      <c r="F64" s="30"/>
      <c r="G64" s="11"/>
      <c r="H64" s="26"/>
      <c r="I64" s="12"/>
      <c r="J64" s="9"/>
      <c r="K64" s="5"/>
    </row>
    <row r="65" spans="1:11" ht="15.75">
      <c r="A65" s="2"/>
      <c r="B65" s="25"/>
      <c r="C65" s="8"/>
      <c r="D65" s="8"/>
      <c r="E65" s="22"/>
      <c r="F65" s="30"/>
      <c r="G65" s="11"/>
      <c r="H65" s="26"/>
      <c r="I65" s="12"/>
      <c r="J65" s="9"/>
      <c r="K65" s="5"/>
    </row>
    <row r="66" spans="1:11" ht="15.75">
      <c r="A66" s="2"/>
      <c r="B66" s="25"/>
      <c r="C66" s="8"/>
      <c r="D66" s="8"/>
      <c r="E66" s="22"/>
      <c r="F66" s="30"/>
      <c r="G66" s="11"/>
      <c r="H66" s="26"/>
      <c r="I66" s="12"/>
      <c r="J66" s="9"/>
      <c r="K66" s="5"/>
    </row>
    <row r="67" spans="1:11" ht="15.75">
      <c r="A67" s="13"/>
      <c r="B67" s="14"/>
      <c r="C67" s="15"/>
      <c r="D67" s="15"/>
      <c r="E67" s="16"/>
      <c r="F67" s="31"/>
      <c r="G67" s="17"/>
      <c r="H67" s="27"/>
      <c r="I67" s="18"/>
      <c r="J67" s="5"/>
      <c r="K67" s="5"/>
    </row>
    <row r="68" spans="1:11" ht="15.75">
      <c r="A68" s="13"/>
      <c r="B68" s="14"/>
      <c r="C68" s="15"/>
      <c r="D68" s="15"/>
      <c r="E68" s="16"/>
      <c r="F68" s="31"/>
      <c r="G68" s="17"/>
      <c r="H68" s="27"/>
      <c r="I68" s="18"/>
      <c r="J68" s="5"/>
      <c r="K68" s="5"/>
    </row>
    <row r="69" spans="1:11" ht="15.75">
      <c r="A69" s="13"/>
      <c r="B69" s="14"/>
      <c r="C69" s="15"/>
      <c r="D69" s="15"/>
      <c r="E69" s="16"/>
      <c r="F69" s="31"/>
      <c r="G69" s="17"/>
      <c r="H69" s="27"/>
      <c r="I69" s="18"/>
      <c r="J69" s="5"/>
      <c r="K69" s="5"/>
    </row>
    <row r="70" spans="1:11" ht="15.75">
      <c r="A70" s="13"/>
      <c r="B70" s="14"/>
      <c r="C70" s="15"/>
      <c r="D70" s="15"/>
      <c r="E70" s="16"/>
      <c r="F70" s="31"/>
      <c r="G70" s="17"/>
      <c r="H70" s="27"/>
      <c r="I70" s="18"/>
      <c r="J70" s="5"/>
      <c r="K70" s="5"/>
    </row>
    <row r="71" spans="1:11" ht="15.75">
      <c r="A71" s="13"/>
      <c r="B71" s="14"/>
      <c r="C71" s="15"/>
      <c r="D71" s="15"/>
      <c r="E71" s="16"/>
      <c r="F71" s="31"/>
      <c r="G71" s="17"/>
      <c r="H71" s="27"/>
      <c r="I71" s="18"/>
      <c r="J71" s="5"/>
      <c r="K71" s="5"/>
    </row>
    <row r="72" spans="1:11" ht="15.75">
      <c r="A72" s="13"/>
      <c r="B72" s="14"/>
      <c r="C72" s="19"/>
      <c r="D72" s="19"/>
      <c r="E72" s="16"/>
      <c r="F72" s="31"/>
      <c r="G72" s="17"/>
      <c r="H72" s="27"/>
      <c r="I72" s="18"/>
      <c r="J72" s="5"/>
      <c r="K72" s="5"/>
    </row>
    <row r="73" spans="1:11" ht="15.75">
      <c r="A73" s="13"/>
      <c r="B73" s="14"/>
      <c r="C73" s="15"/>
      <c r="D73" s="15"/>
      <c r="E73" s="16"/>
      <c r="F73" s="31"/>
      <c r="G73" s="17"/>
      <c r="H73" s="27"/>
      <c r="I73" s="18"/>
      <c r="J73" s="5"/>
      <c r="K73" s="5"/>
    </row>
    <row r="74" spans="1:11" ht="15.75">
      <c r="A74" s="13"/>
      <c r="B74" s="14"/>
      <c r="C74" s="15"/>
      <c r="D74" s="15"/>
      <c r="E74" s="16"/>
      <c r="F74" s="31"/>
      <c r="G74" s="17"/>
      <c r="H74" s="27"/>
      <c r="I74" s="18"/>
      <c r="J74" s="5"/>
      <c r="K74" s="5"/>
    </row>
    <row r="75" spans="1:11" ht="15.75">
      <c r="A75" s="13"/>
      <c r="B75" s="14"/>
      <c r="C75" s="15"/>
      <c r="D75" s="15"/>
      <c r="E75" s="16"/>
      <c r="F75" s="31"/>
      <c r="G75" s="17"/>
      <c r="H75" s="27"/>
      <c r="I75" s="18"/>
      <c r="J75" s="5"/>
      <c r="K75" s="5"/>
    </row>
    <row r="76" spans="1:11" ht="15.75">
      <c r="A76" s="13"/>
      <c r="B76" s="14"/>
      <c r="C76" s="15"/>
      <c r="D76" s="15"/>
      <c r="E76" s="16"/>
      <c r="F76" s="31"/>
      <c r="G76" s="17"/>
      <c r="H76" s="27"/>
      <c r="I76" s="18"/>
      <c r="J76" s="5"/>
      <c r="K76" s="5"/>
    </row>
    <row r="77" spans="1:11" ht="15.75">
      <c r="A77" s="13"/>
      <c r="B77" s="14"/>
      <c r="C77" s="15"/>
      <c r="D77" s="15"/>
      <c r="E77" s="16"/>
      <c r="F77" s="31"/>
      <c r="G77" s="17"/>
      <c r="H77" s="27"/>
      <c r="I77" s="18"/>
      <c r="J77" s="5"/>
      <c r="K77" s="5"/>
    </row>
    <row r="78" spans="1:11" ht="15.75">
      <c r="A78" s="13"/>
      <c r="B78" s="14"/>
      <c r="C78" s="15"/>
      <c r="D78" s="15"/>
      <c r="E78" s="16"/>
      <c r="F78" s="31"/>
      <c r="G78" s="17"/>
      <c r="H78" s="27"/>
      <c r="I78" s="18"/>
      <c r="J78" s="5"/>
      <c r="K78" s="5"/>
    </row>
    <row r="79" spans="1:11" ht="15.75">
      <c r="A79" s="13"/>
      <c r="B79" s="14"/>
      <c r="C79" s="15"/>
      <c r="D79" s="15"/>
      <c r="E79" s="16"/>
      <c r="F79" s="31"/>
      <c r="G79" s="17"/>
      <c r="H79" s="27"/>
      <c r="I79" s="18"/>
      <c r="J79" s="5"/>
      <c r="K79" s="5"/>
    </row>
    <row r="80" spans="1:11" ht="15.75">
      <c r="A80" s="13"/>
      <c r="B80" s="14"/>
      <c r="C80" s="15"/>
      <c r="D80" s="15"/>
      <c r="E80" s="16"/>
      <c r="F80" s="31"/>
      <c r="G80" s="17"/>
      <c r="H80" s="27"/>
      <c r="I80" s="18"/>
      <c r="J80" s="5"/>
      <c r="K80" s="5"/>
    </row>
    <row r="81" spans="1:11" ht="15.75">
      <c r="A81" s="13"/>
      <c r="B81" s="14"/>
      <c r="C81" s="15"/>
      <c r="D81" s="15"/>
      <c r="E81" s="16"/>
      <c r="F81" s="31"/>
      <c r="G81" s="17"/>
      <c r="H81" s="27"/>
      <c r="I81" s="18"/>
      <c r="J81" s="5"/>
      <c r="K81" s="5"/>
    </row>
    <row r="82" spans="1:11" ht="15.75">
      <c r="A82" s="13"/>
      <c r="B82" s="14"/>
      <c r="C82" s="15"/>
      <c r="D82" s="15"/>
      <c r="E82" s="16"/>
      <c r="F82" s="31"/>
      <c r="G82" s="17"/>
      <c r="H82" s="27"/>
      <c r="I82" s="18"/>
      <c r="J82" s="5"/>
      <c r="K82" s="5"/>
    </row>
    <row r="83" spans="1:11" ht="15.75">
      <c r="A83" s="13"/>
      <c r="B83" s="14"/>
      <c r="C83" s="15"/>
      <c r="D83" s="15"/>
      <c r="E83" s="16"/>
      <c r="F83" s="31"/>
      <c r="G83" s="17"/>
      <c r="H83" s="27"/>
      <c r="I83" s="18"/>
      <c r="J83" s="5"/>
      <c r="K83" s="5"/>
    </row>
    <row r="84" spans="1:11" ht="15.75">
      <c r="A84" s="13"/>
      <c r="B84" s="20"/>
      <c r="C84" s="15"/>
      <c r="D84" s="15"/>
      <c r="E84" s="16"/>
      <c r="F84" s="31"/>
      <c r="G84" s="17"/>
      <c r="H84" s="27"/>
      <c r="I84" s="18"/>
      <c r="J84" s="5"/>
      <c r="K84" s="5"/>
    </row>
    <row r="85" spans="1:11" ht="15.75">
      <c r="A85" s="13"/>
      <c r="B85" s="20"/>
      <c r="C85" s="15"/>
      <c r="D85" s="15"/>
      <c r="E85" s="16"/>
      <c r="F85" s="31"/>
      <c r="G85" s="17"/>
      <c r="H85" s="27"/>
      <c r="I85" s="18"/>
      <c r="J85" s="5"/>
      <c r="K85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4"/>
  <sheetViews>
    <sheetView zoomScale="96" zoomScaleNormal="96" zoomScalePageLayoutView="0" workbookViewId="0" topLeftCell="A1">
      <selection activeCell="F4" sqref="F4:I29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9.140625" style="0" customWidth="1"/>
    <col min="5" max="5" width="20.8515625" style="10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3.57421875" style="0" customWidth="1"/>
  </cols>
  <sheetData>
    <row r="2" spans="1:21" ht="53.25" customHeight="1">
      <c r="A2" s="109" t="s">
        <v>85</v>
      </c>
      <c r="B2" s="110"/>
      <c r="C2" s="110"/>
      <c r="D2" s="110"/>
      <c r="E2" s="110"/>
      <c r="F2" s="110"/>
      <c r="G2" s="110"/>
      <c r="H2" s="110"/>
      <c r="I2" s="110"/>
      <c r="J2" s="11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1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0" ht="15.75">
      <c r="A4" s="2">
        <v>1</v>
      </c>
      <c r="B4" s="70" t="s">
        <v>41</v>
      </c>
      <c r="C4" s="9" t="s">
        <v>42</v>
      </c>
      <c r="D4" s="9" t="s">
        <v>25</v>
      </c>
      <c r="E4" s="22" t="s">
        <v>10</v>
      </c>
      <c r="F4" s="103">
        <v>7</v>
      </c>
      <c r="G4" s="65">
        <v>700</v>
      </c>
      <c r="H4" s="62">
        <v>315</v>
      </c>
      <c r="I4" s="12">
        <f aca="true" t="shared" si="0" ref="I4:I28">H4/G4</f>
        <v>0.45</v>
      </c>
      <c r="J4" s="2" t="s">
        <v>48</v>
      </c>
    </row>
    <row r="5" spans="1:10" ht="15.75">
      <c r="A5" s="2">
        <v>2</v>
      </c>
      <c r="B5" s="70" t="s">
        <v>34</v>
      </c>
      <c r="C5" s="9" t="s">
        <v>16</v>
      </c>
      <c r="D5" s="9" t="s">
        <v>24</v>
      </c>
      <c r="E5" s="22" t="s">
        <v>10</v>
      </c>
      <c r="F5" s="103">
        <v>7</v>
      </c>
      <c r="G5" s="65">
        <v>700</v>
      </c>
      <c r="H5" s="62">
        <v>305</v>
      </c>
      <c r="I5" s="12">
        <f t="shared" si="0"/>
        <v>0.4357142857142857</v>
      </c>
      <c r="J5" s="2" t="s">
        <v>48</v>
      </c>
    </row>
    <row r="6" spans="1:10" ht="15.75">
      <c r="A6" s="2">
        <v>3</v>
      </c>
      <c r="B6" s="66" t="s">
        <v>102</v>
      </c>
      <c r="C6" s="9" t="s">
        <v>80</v>
      </c>
      <c r="D6" s="9" t="s">
        <v>103</v>
      </c>
      <c r="E6" s="22" t="s">
        <v>10</v>
      </c>
      <c r="F6" s="104">
        <v>8</v>
      </c>
      <c r="G6" s="65">
        <v>700</v>
      </c>
      <c r="H6" s="62">
        <v>300</v>
      </c>
      <c r="I6" s="12">
        <f t="shared" si="0"/>
        <v>0.42857142857142855</v>
      </c>
      <c r="J6" s="2" t="s">
        <v>48</v>
      </c>
    </row>
    <row r="7" spans="1:10" ht="15.75">
      <c r="A7" s="2">
        <v>4</v>
      </c>
      <c r="B7" s="66" t="s">
        <v>97</v>
      </c>
      <c r="C7" s="9" t="s">
        <v>76</v>
      </c>
      <c r="D7" s="9" t="s">
        <v>63</v>
      </c>
      <c r="E7" s="22" t="s">
        <v>10</v>
      </c>
      <c r="F7" s="104">
        <v>7</v>
      </c>
      <c r="G7" s="65">
        <v>700</v>
      </c>
      <c r="H7" s="62">
        <v>205</v>
      </c>
      <c r="I7" s="12">
        <f t="shared" si="0"/>
        <v>0.29285714285714287</v>
      </c>
      <c r="J7" s="2" t="s">
        <v>48</v>
      </c>
    </row>
    <row r="8" spans="1:10" ht="15.75">
      <c r="A8" s="2">
        <v>5</v>
      </c>
      <c r="B8" s="70" t="s">
        <v>32</v>
      </c>
      <c r="C8" s="9" t="s">
        <v>23</v>
      </c>
      <c r="D8" s="9" t="s">
        <v>30</v>
      </c>
      <c r="E8" s="22" t="s">
        <v>10</v>
      </c>
      <c r="F8" s="104">
        <v>7</v>
      </c>
      <c r="G8" s="65">
        <v>700</v>
      </c>
      <c r="H8" s="62">
        <v>135</v>
      </c>
      <c r="I8" s="12">
        <f t="shared" si="0"/>
        <v>0.19285714285714287</v>
      </c>
      <c r="J8" s="2" t="s">
        <v>48</v>
      </c>
    </row>
    <row r="9" spans="1:10" ht="15.75">
      <c r="A9" s="2">
        <v>6</v>
      </c>
      <c r="B9" s="70" t="s">
        <v>98</v>
      </c>
      <c r="C9" s="9" t="s">
        <v>99</v>
      </c>
      <c r="D9" s="9" t="s">
        <v>15</v>
      </c>
      <c r="E9" s="22" t="s">
        <v>10</v>
      </c>
      <c r="F9" s="104">
        <v>7</v>
      </c>
      <c r="G9" s="65">
        <v>700</v>
      </c>
      <c r="H9" s="62">
        <v>130</v>
      </c>
      <c r="I9" s="12">
        <f t="shared" si="0"/>
        <v>0.18571428571428572</v>
      </c>
      <c r="J9" s="2" t="s">
        <v>48</v>
      </c>
    </row>
    <row r="10" spans="1:10" ht="15.75">
      <c r="A10" s="2">
        <v>7</v>
      </c>
      <c r="B10" s="43" t="s">
        <v>185</v>
      </c>
      <c r="C10" s="39" t="s">
        <v>186</v>
      </c>
      <c r="D10" s="39" t="s">
        <v>56</v>
      </c>
      <c r="E10" s="22" t="s">
        <v>182</v>
      </c>
      <c r="F10" s="2">
        <v>7</v>
      </c>
      <c r="G10" s="2">
        <v>700</v>
      </c>
      <c r="H10" s="2">
        <v>125</v>
      </c>
      <c r="I10" s="12">
        <f t="shared" si="0"/>
        <v>0.17857142857142858</v>
      </c>
      <c r="J10" s="2" t="s">
        <v>48</v>
      </c>
    </row>
    <row r="11" spans="1:10" ht="15.75">
      <c r="A11" s="2">
        <v>8</v>
      </c>
      <c r="B11" s="66" t="s">
        <v>104</v>
      </c>
      <c r="C11" s="9" t="s">
        <v>17</v>
      </c>
      <c r="D11" s="9" t="s">
        <v>61</v>
      </c>
      <c r="E11" s="22" t="s">
        <v>10</v>
      </c>
      <c r="F11" s="104">
        <v>8</v>
      </c>
      <c r="G11" s="65">
        <v>700</v>
      </c>
      <c r="H11" s="62">
        <v>108</v>
      </c>
      <c r="I11" s="12">
        <f t="shared" si="0"/>
        <v>0.15428571428571428</v>
      </c>
      <c r="J11" s="2" t="s">
        <v>48</v>
      </c>
    </row>
    <row r="12" spans="1:10" ht="15.75">
      <c r="A12" s="2">
        <v>9</v>
      </c>
      <c r="B12" s="66" t="s">
        <v>105</v>
      </c>
      <c r="C12" s="66" t="s">
        <v>27</v>
      </c>
      <c r="D12" s="66" t="s">
        <v>54</v>
      </c>
      <c r="E12" s="22" t="s">
        <v>10</v>
      </c>
      <c r="F12" s="104">
        <v>8</v>
      </c>
      <c r="G12" s="65">
        <v>700</v>
      </c>
      <c r="H12" s="62">
        <v>105</v>
      </c>
      <c r="I12" s="12">
        <f t="shared" si="0"/>
        <v>0.15</v>
      </c>
      <c r="J12" s="2" t="s">
        <v>48</v>
      </c>
    </row>
    <row r="13" spans="1:10" ht="16.5" thickBot="1">
      <c r="A13" s="2">
        <v>10</v>
      </c>
      <c r="B13" s="70" t="s">
        <v>100</v>
      </c>
      <c r="C13" s="9" t="s">
        <v>95</v>
      </c>
      <c r="D13" s="9" t="s">
        <v>30</v>
      </c>
      <c r="E13" s="22" t="s">
        <v>10</v>
      </c>
      <c r="F13" s="104">
        <v>7</v>
      </c>
      <c r="G13" s="65">
        <v>700</v>
      </c>
      <c r="H13" s="62">
        <v>100</v>
      </c>
      <c r="I13" s="12">
        <f t="shared" si="0"/>
        <v>0.14285714285714285</v>
      </c>
      <c r="J13" s="2" t="s">
        <v>48</v>
      </c>
    </row>
    <row r="14" spans="1:10" ht="19.5" thickBot="1">
      <c r="A14" s="2">
        <v>11</v>
      </c>
      <c r="B14" s="90" t="s">
        <v>160</v>
      </c>
      <c r="C14" s="78" t="s">
        <v>20</v>
      </c>
      <c r="D14" s="78" t="s">
        <v>161</v>
      </c>
      <c r="E14" s="22" t="s">
        <v>177</v>
      </c>
      <c r="F14" s="86">
        <v>8</v>
      </c>
      <c r="G14" s="86">
        <v>500</v>
      </c>
      <c r="H14" s="86">
        <v>35</v>
      </c>
      <c r="I14" s="12">
        <f t="shared" si="0"/>
        <v>0.07</v>
      </c>
      <c r="J14" s="2" t="s">
        <v>48</v>
      </c>
    </row>
    <row r="15" spans="1:10" ht="16.5" thickBot="1">
      <c r="A15" s="2">
        <v>12</v>
      </c>
      <c r="B15" s="91" t="s">
        <v>183</v>
      </c>
      <c r="C15" s="93" t="s">
        <v>184</v>
      </c>
      <c r="D15" s="93" t="s">
        <v>58</v>
      </c>
      <c r="E15" s="22" t="s">
        <v>182</v>
      </c>
      <c r="F15" s="95">
        <v>7</v>
      </c>
      <c r="G15" s="95">
        <v>700</v>
      </c>
      <c r="H15" s="95">
        <v>30</v>
      </c>
      <c r="I15" s="12">
        <f t="shared" si="0"/>
        <v>0.04285714285714286</v>
      </c>
      <c r="J15" s="2" t="s">
        <v>48</v>
      </c>
    </row>
    <row r="16" spans="1:10" ht="19.5" thickBot="1">
      <c r="A16" s="2">
        <v>13</v>
      </c>
      <c r="B16" s="79" t="s">
        <v>170</v>
      </c>
      <c r="C16" s="81" t="s">
        <v>22</v>
      </c>
      <c r="D16" s="81" t="s">
        <v>171</v>
      </c>
      <c r="E16" s="22" t="s">
        <v>177</v>
      </c>
      <c r="F16" s="87">
        <v>7</v>
      </c>
      <c r="G16" s="86">
        <v>500</v>
      </c>
      <c r="H16" s="87">
        <v>8</v>
      </c>
      <c r="I16" s="12">
        <f t="shared" si="0"/>
        <v>0.016</v>
      </c>
      <c r="J16" s="2" t="s">
        <v>48</v>
      </c>
    </row>
    <row r="17" spans="1:21" ht="19.5" thickBot="1">
      <c r="A17" s="2">
        <v>14</v>
      </c>
      <c r="B17" s="80" t="s">
        <v>172</v>
      </c>
      <c r="C17" s="82" t="s">
        <v>173</v>
      </c>
      <c r="D17" s="82" t="s">
        <v>166</v>
      </c>
      <c r="E17" s="22" t="s">
        <v>177</v>
      </c>
      <c r="F17" s="88">
        <v>7</v>
      </c>
      <c r="G17" s="86">
        <v>500</v>
      </c>
      <c r="H17" s="88">
        <v>8</v>
      </c>
      <c r="I17" s="12">
        <f t="shared" si="0"/>
        <v>0.016</v>
      </c>
      <c r="J17" s="2" t="s">
        <v>48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4" customFormat="1" ht="16.5" thickBot="1">
      <c r="A18" s="2">
        <v>15</v>
      </c>
      <c r="B18" s="92" t="s">
        <v>64</v>
      </c>
      <c r="C18" s="94" t="s">
        <v>101</v>
      </c>
      <c r="D18" s="94" t="s">
        <v>57</v>
      </c>
      <c r="E18" s="22" t="s">
        <v>10</v>
      </c>
      <c r="F18" s="105">
        <v>7</v>
      </c>
      <c r="G18" s="96">
        <v>700</v>
      </c>
      <c r="H18" s="106">
        <v>0</v>
      </c>
      <c r="I18" s="12">
        <f t="shared" si="0"/>
        <v>0</v>
      </c>
      <c r="J18" s="2" t="s">
        <v>48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10" ht="19.5" thickBot="1">
      <c r="A19" s="2">
        <v>16</v>
      </c>
      <c r="B19" s="80" t="s">
        <v>157</v>
      </c>
      <c r="C19" s="82" t="s">
        <v>158</v>
      </c>
      <c r="D19" s="100" t="s">
        <v>159</v>
      </c>
      <c r="E19" s="101" t="s">
        <v>177</v>
      </c>
      <c r="F19" s="102">
        <v>8</v>
      </c>
      <c r="G19" s="86">
        <v>500</v>
      </c>
      <c r="H19" s="102">
        <v>0</v>
      </c>
      <c r="I19" s="57">
        <f t="shared" si="0"/>
        <v>0</v>
      </c>
      <c r="J19" s="2" t="s">
        <v>48</v>
      </c>
    </row>
    <row r="20" spans="1:21" s="4" customFormat="1" ht="15.75" customHeight="1" thickBot="1">
      <c r="A20" s="2">
        <v>17</v>
      </c>
      <c r="B20" s="80" t="s">
        <v>162</v>
      </c>
      <c r="C20" s="82" t="s">
        <v>163</v>
      </c>
      <c r="D20" s="32" t="s">
        <v>81</v>
      </c>
      <c r="E20" s="22" t="s">
        <v>177</v>
      </c>
      <c r="F20" s="33">
        <v>8</v>
      </c>
      <c r="G20" s="33">
        <v>500</v>
      </c>
      <c r="H20" s="33">
        <v>0</v>
      </c>
      <c r="I20" s="12">
        <f t="shared" si="0"/>
        <v>0</v>
      </c>
      <c r="J20" s="2" t="s">
        <v>48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9.5" thickBot="1">
      <c r="A21" s="2">
        <v>18</v>
      </c>
      <c r="B21" s="77" t="s">
        <v>164</v>
      </c>
      <c r="C21" s="81" t="s">
        <v>165</v>
      </c>
      <c r="D21" s="32" t="s">
        <v>166</v>
      </c>
      <c r="E21" s="22" t="s">
        <v>177</v>
      </c>
      <c r="F21" s="33">
        <v>8</v>
      </c>
      <c r="G21" s="33">
        <v>500</v>
      </c>
      <c r="H21" s="33">
        <v>0</v>
      </c>
      <c r="I21" s="12">
        <f t="shared" si="0"/>
        <v>0</v>
      </c>
      <c r="J21" s="2" t="s">
        <v>48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>
      <c r="A22" s="2">
        <v>19</v>
      </c>
      <c r="B22" s="89" t="s">
        <v>167</v>
      </c>
      <c r="C22" s="97" t="s">
        <v>168</v>
      </c>
      <c r="D22" s="32" t="s">
        <v>169</v>
      </c>
      <c r="E22" s="22" t="s">
        <v>177</v>
      </c>
      <c r="F22" s="33">
        <v>7</v>
      </c>
      <c r="G22" s="33">
        <v>500</v>
      </c>
      <c r="H22" s="33">
        <v>0</v>
      </c>
      <c r="I22" s="12">
        <f t="shared" si="0"/>
        <v>0</v>
      </c>
      <c r="J22" s="2" t="s">
        <v>48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>
      <c r="A23" s="2">
        <v>20</v>
      </c>
      <c r="B23" s="89" t="s">
        <v>174</v>
      </c>
      <c r="C23" s="97" t="s">
        <v>175</v>
      </c>
      <c r="D23" s="32" t="s">
        <v>176</v>
      </c>
      <c r="E23" s="22" t="s">
        <v>177</v>
      </c>
      <c r="F23" s="33">
        <v>7</v>
      </c>
      <c r="G23" s="33">
        <v>500</v>
      </c>
      <c r="H23" s="33">
        <v>0</v>
      </c>
      <c r="I23" s="12">
        <f t="shared" si="0"/>
        <v>0</v>
      </c>
      <c r="J23" s="2" t="s">
        <v>48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.75">
      <c r="A24" s="2">
        <v>21</v>
      </c>
      <c r="B24" s="45" t="s">
        <v>187</v>
      </c>
      <c r="C24" s="98" t="s">
        <v>135</v>
      </c>
      <c r="D24" s="45" t="s">
        <v>54</v>
      </c>
      <c r="E24" s="22" t="s">
        <v>182</v>
      </c>
      <c r="F24" s="2">
        <v>7</v>
      </c>
      <c r="G24" s="2">
        <v>700</v>
      </c>
      <c r="H24" s="2">
        <v>0</v>
      </c>
      <c r="I24" s="12">
        <f t="shared" si="0"/>
        <v>0</v>
      </c>
      <c r="J24" s="2" t="s">
        <v>48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.75">
      <c r="A25" s="2">
        <v>22</v>
      </c>
      <c r="B25" s="45" t="s">
        <v>188</v>
      </c>
      <c r="C25" s="98" t="s">
        <v>99</v>
      </c>
      <c r="D25" s="45" t="s">
        <v>79</v>
      </c>
      <c r="E25" s="22" t="s">
        <v>182</v>
      </c>
      <c r="F25" s="2">
        <v>7</v>
      </c>
      <c r="G25" s="2">
        <v>700</v>
      </c>
      <c r="H25" s="2">
        <v>0</v>
      </c>
      <c r="I25" s="12">
        <f t="shared" si="0"/>
        <v>0</v>
      </c>
      <c r="J25" s="2" t="s">
        <v>48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s="4" customFormat="1" ht="15.75">
      <c r="A26" s="2">
        <v>23</v>
      </c>
      <c r="B26" s="32" t="s">
        <v>82</v>
      </c>
      <c r="C26" s="97" t="s">
        <v>83</v>
      </c>
      <c r="D26" s="32" t="s">
        <v>77</v>
      </c>
      <c r="E26" s="22" t="s">
        <v>182</v>
      </c>
      <c r="F26" s="2">
        <v>8</v>
      </c>
      <c r="G26" s="2">
        <v>700</v>
      </c>
      <c r="H26" s="2">
        <v>0</v>
      </c>
      <c r="I26" s="12">
        <f t="shared" si="0"/>
        <v>0</v>
      </c>
      <c r="J26" s="2" t="s">
        <v>48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10" ht="16.5" customHeight="1">
      <c r="A27" s="2">
        <v>24</v>
      </c>
      <c r="B27" s="32" t="s">
        <v>189</v>
      </c>
      <c r="C27" s="97" t="s">
        <v>60</v>
      </c>
      <c r="D27" s="32" t="s">
        <v>54</v>
      </c>
      <c r="E27" s="22" t="s">
        <v>182</v>
      </c>
      <c r="F27" s="2">
        <v>8</v>
      </c>
      <c r="G27" s="2">
        <v>700</v>
      </c>
      <c r="H27" s="2">
        <v>0</v>
      </c>
      <c r="I27" s="12">
        <f t="shared" si="0"/>
        <v>0</v>
      </c>
      <c r="J27" s="2" t="s">
        <v>48</v>
      </c>
    </row>
    <row r="28" spans="1:10" ht="15.75">
      <c r="A28" s="2">
        <v>25</v>
      </c>
      <c r="B28" s="39" t="s">
        <v>190</v>
      </c>
      <c r="C28" s="99" t="s">
        <v>29</v>
      </c>
      <c r="D28" s="39" t="s">
        <v>44</v>
      </c>
      <c r="E28" s="22" t="s">
        <v>182</v>
      </c>
      <c r="F28" s="2">
        <v>7</v>
      </c>
      <c r="G28" s="2">
        <v>700</v>
      </c>
      <c r="H28" s="2">
        <v>0</v>
      </c>
      <c r="I28" s="12">
        <f t="shared" si="0"/>
        <v>0</v>
      </c>
      <c r="J28" s="2" t="s">
        <v>48</v>
      </c>
    </row>
    <row r="29" spans="1:10" ht="15.75">
      <c r="A29" s="2">
        <v>26</v>
      </c>
      <c r="B29" s="52"/>
      <c r="C29" s="52"/>
      <c r="D29" s="52"/>
      <c r="E29" s="3"/>
      <c r="F29" s="2"/>
      <c r="G29" s="2"/>
      <c r="H29" s="33"/>
      <c r="I29" s="51"/>
      <c r="J29" s="2"/>
    </row>
    <row r="30" spans="1:10" ht="15.75">
      <c r="A30" s="2">
        <v>27</v>
      </c>
      <c r="B30" s="83"/>
      <c r="C30" s="84"/>
      <c r="D30" s="83"/>
      <c r="E30" s="83"/>
      <c r="F30" s="85"/>
      <c r="G30" s="35"/>
      <c r="H30" s="2"/>
      <c r="I30" s="38"/>
      <c r="J30" s="2"/>
    </row>
    <row r="31" spans="1:10" ht="15.75">
      <c r="A31" s="2">
        <v>28</v>
      </c>
      <c r="B31" s="83"/>
      <c r="C31" s="84"/>
      <c r="D31" s="83"/>
      <c r="E31" s="83"/>
      <c r="F31" s="85"/>
      <c r="G31" s="28"/>
      <c r="H31" s="28"/>
      <c r="I31" s="12"/>
      <c r="J31" s="2"/>
    </row>
    <row r="32" spans="1:10" ht="15.75">
      <c r="A32" s="2">
        <v>29</v>
      </c>
      <c r="B32" s="83"/>
      <c r="C32" s="84"/>
      <c r="D32" s="83"/>
      <c r="E32" s="83"/>
      <c r="F32" s="85"/>
      <c r="G32" s="7"/>
      <c r="H32" s="3"/>
      <c r="I32" s="51"/>
      <c r="J32" s="3"/>
    </row>
    <row r="33" spans="1:10" ht="15.75">
      <c r="A33" s="2">
        <v>30</v>
      </c>
      <c r="B33" s="83"/>
      <c r="C33" s="84"/>
      <c r="D33" s="83"/>
      <c r="E33" s="83"/>
      <c r="F33" s="85"/>
      <c r="G33" s="28"/>
      <c r="H33" s="28"/>
      <c r="I33" s="12"/>
      <c r="J33" s="2"/>
    </row>
    <row r="34" spans="1:10" ht="15.75">
      <c r="A34" s="2">
        <v>31</v>
      </c>
      <c r="B34" s="83"/>
      <c r="C34" s="84"/>
      <c r="D34" s="83"/>
      <c r="E34" s="83"/>
      <c r="F34" s="85"/>
      <c r="G34" s="33"/>
      <c r="H34" s="33"/>
      <c r="I34" s="51"/>
      <c r="J34" s="2"/>
    </row>
    <row r="35" spans="1:10" ht="15.75">
      <c r="A35" s="2">
        <v>32</v>
      </c>
      <c r="B35" s="83"/>
      <c r="C35" s="84"/>
      <c r="D35" s="83"/>
      <c r="E35" s="83"/>
      <c r="F35" s="85"/>
      <c r="G35" s="28"/>
      <c r="H35" s="28"/>
      <c r="I35" s="12"/>
      <c r="J35" s="2"/>
    </row>
    <row r="36" spans="1:10" ht="15.75">
      <c r="A36" s="2">
        <v>33</v>
      </c>
      <c r="B36" s="83"/>
      <c r="C36" s="84"/>
      <c r="D36" s="83"/>
      <c r="E36" s="83"/>
      <c r="F36" s="85"/>
      <c r="G36" s="28"/>
      <c r="H36" s="28"/>
      <c r="I36" s="12"/>
      <c r="J36" s="2"/>
    </row>
    <row r="37" spans="1:10" ht="15.75">
      <c r="A37" s="2">
        <v>34</v>
      </c>
      <c r="B37" s="32"/>
      <c r="C37" s="32"/>
      <c r="D37" s="32"/>
      <c r="E37" s="3"/>
      <c r="F37" s="33"/>
      <c r="G37" s="33"/>
      <c r="H37" s="33"/>
      <c r="I37" s="51"/>
      <c r="J37" s="2"/>
    </row>
    <row r="38" spans="1:10" ht="15.75">
      <c r="A38" s="2">
        <v>35</v>
      </c>
      <c r="B38" s="55"/>
      <c r="C38" s="56"/>
      <c r="D38" s="6"/>
      <c r="E38" s="3"/>
      <c r="F38" s="33"/>
      <c r="G38" s="7"/>
      <c r="H38" s="3"/>
      <c r="I38" s="51"/>
      <c r="J38" s="2"/>
    </row>
    <row r="39" spans="1:10" ht="15.75">
      <c r="A39" s="2">
        <v>36</v>
      </c>
      <c r="B39" s="43"/>
      <c r="C39" s="39"/>
      <c r="D39" s="39"/>
      <c r="E39" s="3"/>
      <c r="F39" s="2"/>
      <c r="G39" s="28"/>
      <c r="H39" s="28"/>
      <c r="I39" s="12"/>
      <c r="J39" s="2"/>
    </row>
    <row r="40" spans="1:10" ht="15.75">
      <c r="A40" s="2">
        <v>37</v>
      </c>
      <c r="B40" s="32"/>
      <c r="C40" s="32"/>
      <c r="D40" s="32"/>
      <c r="E40" s="3"/>
      <c r="F40" s="33"/>
      <c r="G40" s="33"/>
      <c r="H40" s="33"/>
      <c r="I40" s="51"/>
      <c r="J40" s="2"/>
    </row>
    <row r="41" spans="1:10" ht="15.75">
      <c r="A41" s="2">
        <v>38</v>
      </c>
      <c r="B41" s="43"/>
      <c r="C41" s="39"/>
      <c r="D41" s="39"/>
      <c r="E41" s="3"/>
      <c r="F41" s="2"/>
      <c r="G41" s="28"/>
      <c r="H41" s="28"/>
      <c r="I41" s="12"/>
      <c r="J41" s="2"/>
    </row>
    <row r="42" spans="1:10" ht="15.75">
      <c r="A42" s="2">
        <v>39</v>
      </c>
      <c r="B42" s="44"/>
      <c r="C42" s="39"/>
      <c r="D42" s="39"/>
      <c r="E42" s="3"/>
      <c r="F42" s="2"/>
      <c r="G42" s="28"/>
      <c r="H42" s="28"/>
      <c r="I42" s="12"/>
      <c r="J42" s="2"/>
    </row>
    <row r="43" spans="1:10" ht="15.75">
      <c r="A43" s="2">
        <v>40</v>
      </c>
      <c r="B43" s="44"/>
      <c r="C43" s="39"/>
      <c r="D43" s="39"/>
      <c r="E43" s="3"/>
      <c r="F43" s="2"/>
      <c r="G43" s="28"/>
      <c r="H43" s="28"/>
      <c r="I43" s="12"/>
      <c r="J43" s="2"/>
    </row>
    <row r="44" spans="1:11" ht="15.75">
      <c r="A44" s="2">
        <v>41</v>
      </c>
      <c r="B44" s="44"/>
      <c r="C44" s="39"/>
      <c r="D44" s="39"/>
      <c r="E44" s="3"/>
      <c r="F44" s="2"/>
      <c r="G44" s="28"/>
      <c r="H44" s="28"/>
      <c r="I44" s="12"/>
      <c r="J44" s="2"/>
      <c r="K44" s="5"/>
    </row>
    <row r="45" spans="1:11" ht="15.75">
      <c r="A45" s="2">
        <v>42</v>
      </c>
      <c r="B45" s="43"/>
      <c r="C45" s="39"/>
      <c r="D45" s="39"/>
      <c r="E45" s="3"/>
      <c r="F45" s="2"/>
      <c r="G45" s="28"/>
      <c r="H45" s="28"/>
      <c r="I45" s="12"/>
      <c r="J45" s="2"/>
      <c r="K45" s="5"/>
    </row>
    <row r="46" spans="1:11" ht="15.75">
      <c r="A46" s="2">
        <v>43</v>
      </c>
      <c r="B46" s="44"/>
      <c r="C46" s="39"/>
      <c r="D46" s="39"/>
      <c r="E46" s="3"/>
      <c r="F46" s="2"/>
      <c r="G46" s="28"/>
      <c r="H46" s="28"/>
      <c r="I46" s="12"/>
      <c r="J46" s="2"/>
      <c r="K46" s="5"/>
    </row>
    <row r="47" spans="1:11" ht="15.75">
      <c r="A47" s="2">
        <v>44</v>
      </c>
      <c r="B47" s="44"/>
      <c r="C47" s="39"/>
      <c r="D47" s="39"/>
      <c r="E47" s="3"/>
      <c r="F47" s="2"/>
      <c r="G47" s="28"/>
      <c r="H47" s="28"/>
      <c r="I47" s="12"/>
      <c r="J47" s="2"/>
      <c r="K47" s="5"/>
    </row>
    <row r="48" spans="1:11" ht="15.75">
      <c r="A48" s="2">
        <v>45</v>
      </c>
      <c r="B48" s="39"/>
      <c r="C48" s="39"/>
      <c r="D48" s="39"/>
      <c r="E48" s="3"/>
      <c r="F48" s="2"/>
      <c r="G48" s="2"/>
      <c r="H48" s="2"/>
      <c r="I48" s="12"/>
      <c r="J48" s="2"/>
      <c r="K48" s="5"/>
    </row>
    <row r="49" spans="1:11" ht="15.75">
      <c r="A49" s="2">
        <v>46</v>
      </c>
      <c r="B49" s="44"/>
      <c r="C49" s="39"/>
      <c r="D49" s="39"/>
      <c r="E49" s="3"/>
      <c r="F49" s="2"/>
      <c r="G49" s="28"/>
      <c r="H49" s="28"/>
      <c r="I49" s="12"/>
      <c r="J49" s="2"/>
      <c r="K49" s="5"/>
    </row>
    <row r="50" spans="1:9" s="5" customFormat="1" ht="15.75">
      <c r="A50" s="13"/>
      <c r="B50" s="58"/>
      <c r="C50" s="15"/>
      <c r="D50" s="15"/>
      <c r="E50" s="16"/>
      <c r="F50" s="59"/>
      <c r="G50" s="17"/>
      <c r="H50" s="27"/>
      <c r="I50" s="18"/>
    </row>
    <row r="51" spans="1:9" s="5" customFormat="1" ht="15.75">
      <c r="A51" s="13"/>
      <c r="B51" s="58"/>
      <c r="C51" s="15"/>
      <c r="D51" s="15"/>
      <c r="E51" s="16"/>
      <c r="F51" s="59"/>
      <c r="G51" s="17"/>
      <c r="H51" s="27"/>
      <c r="I51" s="18"/>
    </row>
    <row r="52" spans="1:9" s="5" customFormat="1" ht="15.75">
      <c r="A52" s="13"/>
      <c r="B52" s="60"/>
      <c r="C52" s="15"/>
      <c r="D52" s="15"/>
      <c r="E52" s="16"/>
      <c r="F52" s="59"/>
      <c r="G52" s="17"/>
      <c r="H52" s="27"/>
      <c r="I52" s="18"/>
    </row>
    <row r="53" spans="1:9" s="5" customFormat="1" ht="15.75">
      <c r="A53" s="13"/>
      <c r="B53" s="60"/>
      <c r="C53" s="15"/>
      <c r="D53" s="15"/>
      <c r="E53" s="16"/>
      <c r="F53" s="59"/>
      <c r="G53" s="17"/>
      <c r="H53" s="27"/>
      <c r="I53" s="18"/>
    </row>
    <row r="54" spans="1:9" s="5" customFormat="1" ht="15.75">
      <c r="A54" s="13"/>
      <c r="B54" s="60"/>
      <c r="C54" s="15"/>
      <c r="D54" s="15"/>
      <c r="E54" s="16"/>
      <c r="F54" s="59"/>
      <c r="G54" s="17"/>
      <c r="H54" s="27"/>
      <c r="I54" s="18"/>
    </row>
    <row r="55" spans="1:9" s="5" customFormat="1" ht="15.75">
      <c r="A55" s="13"/>
      <c r="B55" s="60"/>
      <c r="C55" s="15"/>
      <c r="D55" s="15"/>
      <c r="E55" s="16"/>
      <c r="F55" s="59"/>
      <c r="G55" s="17"/>
      <c r="H55" s="27"/>
      <c r="I55" s="18"/>
    </row>
    <row r="56" spans="1:9" s="5" customFormat="1" ht="15.75">
      <c r="A56" s="13"/>
      <c r="B56" s="60"/>
      <c r="C56" s="15"/>
      <c r="D56" s="15"/>
      <c r="E56" s="16"/>
      <c r="F56" s="59"/>
      <c r="G56" s="17"/>
      <c r="H56" s="27"/>
      <c r="I56" s="18"/>
    </row>
    <row r="57" spans="1:9" s="5" customFormat="1" ht="15.75">
      <c r="A57" s="13"/>
      <c r="B57" s="60"/>
      <c r="C57" s="15"/>
      <c r="D57" s="15"/>
      <c r="E57" s="16"/>
      <c r="F57" s="59"/>
      <c r="G57" s="17"/>
      <c r="H57" s="27"/>
      <c r="I57" s="18"/>
    </row>
    <row r="58" spans="1:9" s="5" customFormat="1" ht="15.75">
      <c r="A58" s="13"/>
      <c r="B58" s="60"/>
      <c r="C58" s="15"/>
      <c r="D58" s="15"/>
      <c r="E58" s="16"/>
      <c r="F58" s="59"/>
      <c r="G58" s="17"/>
      <c r="H58" s="27"/>
      <c r="I58" s="18"/>
    </row>
    <row r="59" spans="1:9" s="5" customFormat="1" ht="15.75">
      <c r="A59" s="13"/>
      <c r="B59" s="60"/>
      <c r="C59" s="15"/>
      <c r="D59" s="15"/>
      <c r="E59" s="16"/>
      <c r="F59" s="59"/>
      <c r="G59" s="17"/>
      <c r="H59" s="27"/>
      <c r="I59" s="18"/>
    </row>
    <row r="60" spans="1:9" s="5" customFormat="1" ht="15.75">
      <c r="A60" s="13"/>
      <c r="B60" s="60"/>
      <c r="C60" s="15"/>
      <c r="D60" s="15"/>
      <c r="E60" s="16"/>
      <c r="F60" s="59"/>
      <c r="G60" s="17"/>
      <c r="H60" s="27"/>
      <c r="I60" s="18"/>
    </row>
    <row r="61" spans="1:9" s="5" customFormat="1" ht="15.75">
      <c r="A61" s="13"/>
      <c r="B61" s="60"/>
      <c r="C61" s="15"/>
      <c r="D61" s="15"/>
      <c r="E61" s="16"/>
      <c r="F61" s="59"/>
      <c r="G61" s="17"/>
      <c r="H61" s="27"/>
      <c r="I61" s="18"/>
    </row>
    <row r="62" spans="1:9" s="5" customFormat="1" ht="15.75">
      <c r="A62" s="13"/>
      <c r="B62" s="61"/>
      <c r="C62" s="15"/>
      <c r="D62" s="15"/>
      <c r="E62" s="16"/>
      <c r="F62" s="59"/>
      <c r="G62" s="17"/>
      <c r="H62" s="27"/>
      <c r="I62" s="18"/>
    </row>
    <row r="63" spans="1:9" s="5" customFormat="1" ht="15.75">
      <c r="A63" s="13"/>
      <c r="B63" s="60"/>
      <c r="C63" s="15"/>
      <c r="D63" s="15"/>
      <c r="E63" s="16"/>
      <c r="F63" s="59"/>
      <c r="G63" s="17"/>
      <c r="H63" s="27"/>
      <c r="I63" s="18"/>
    </row>
    <row r="64" spans="1:9" s="5" customFormat="1" ht="15.75">
      <c r="A64" s="13"/>
      <c r="B64" s="61"/>
      <c r="C64" s="15"/>
      <c r="D64" s="15"/>
      <c r="E64" s="16"/>
      <c r="F64" s="59"/>
      <c r="G64" s="17"/>
      <c r="H64" s="27"/>
      <c r="I64" s="18"/>
    </row>
    <row r="65" spans="1:9" s="5" customFormat="1" ht="15.75">
      <c r="A65" s="13"/>
      <c r="B65" s="61"/>
      <c r="C65" s="15"/>
      <c r="D65" s="15"/>
      <c r="E65" s="16"/>
      <c r="F65" s="59"/>
      <c r="G65" s="17"/>
      <c r="H65" s="27"/>
      <c r="I65" s="18"/>
    </row>
    <row r="66" spans="1:11" ht="15.75">
      <c r="A66" s="13"/>
      <c r="B66" s="14"/>
      <c r="C66" s="15"/>
      <c r="D66" s="15"/>
      <c r="E66" s="16"/>
      <c r="F66" s="31"/>
      <c r="G66" s="17"/>
      <c r="H66" s="27"/>
      <c r="I66" s="18"/>
      <c r="J66" s="5"/>
      <c r="K66" s="5"/>
    </row>
    <row r="67" spans="1:11" ht="15.75">
      <c r="A67" s="13"/>
      <c r="B67" s="14"/>
      <c r="C67" s="15"/>
      <c r="D67" s="15"/>
      <c r="E67" s="16"/>
      <c r="F67" s="31"/>
      <c r="G67" s="17"/>
      <c r="H67" s="27"/>
      <c r="I67" s="18"/>
      <c r="J67" s="5"/>
      <c r="K67" s="5"/>
    </row>
    <row r="68" spans="1:11" ht="15.75">
      <c r="A68" s="13"/>
      <c r="B68" s="14"/>
      <c r="C68" s="15"/>
      <c r="D68" s="15"/>
      <c r="E68" s="16"/>
      <c r="F68" s="31"/>
      <c r="G68" s="17"/>
      <c r="H68" s="27"/>
      <c r="I68" s="18"/>
      <c r="J68" s="5"/>
      <c r="K68" s="5"/>
    </row>
    <row r="69" spans="1:11" ht="15.75">
      <c r="A69" s="13"/>
      <c r="B69" s="14"/>
      <c r="C69" s="15"/>
      <c r="D69" s="15"/>
      <c r="E69" s="16"/>
      <c r="F69" s="31"/>
      <c r="G69" s="17"/>
      <c r="H69" s="27"/>
      <c r="I69" s="18"/>
      <c r="J69" s="5"/>
      <c r="K69" s="5"/>
    </row>
    <row r="70" spans="1:11" ht="15.75">
      <c r="A70" s="13"/>
      <c r="B70" s="14"/>
      <c r="C70" s="15"/>
      <c r="D70" s="15"/>
      <c r="E70" s="16"/>
      <c r="F70" s="31"/>
      <c r="G70" s="17"/>
      <c r="H70" s="27"/>
      <c r="I70" s="18"/>
      <c r="J70" s="5"/>
      <c r="K70" s="5"/>
    </row>
    <row r="71" spans="1:11" ht="15.75">
      <c r="A71" s="13"/>
      <c r="B71" s="14"/>
      <c r="C71" s="19"/>
      <c r="D71" s="19"/>
      <c r="E71" s="16"/>
      <c r="F71" s="31"/>
      <c r="G71" s="17"/>
      <c r="H71" s="27"/>
      <c r="I71" s="18"/>
      <c r="J71" s="5"/>
      <c r="K71" s="5"/>
    </row>
    <row r="72" spans="1:11" ht="15.75">
      <c r="A72" s="13"/>
      <c r="B72" s="14"/>
      <c r="C72" s="15"/>
      <c r="D72" s="15"/>
      <c r="E72" s="16"/>
      <c r="F72" s="31"/>
      <c r="G72" s="17"/>
      <c r="H72" s="27"/>
      <c r="I72" s="18"/>
      <c r="J72" s="5"/>
      <c r="K72" s="5"/>
    </row>
    <row r="73" spans="1:11" ht="15.75">
      <c r="A73" s="13"/>
      <c r="B73" s="14"/>
      <c r="C73" s="15"/>
      <c r="D73" s="15"/>
      <c r="E73" s="16"/>
      <c r="F73" s="31"/>
      <c r="G73" s="17"/>
      <c r="H73" s="27"/>
      <c r="I73" s="18"/>
      <c r="J73" s="5"/>
      <c r="K73" s="5"/>
    </row>
    <row r="74" spans="1:11" ht="15.75">
      <c r="A74" s="13"/>
      <c r="B74" s="14"/>
      <c r="C74" s="15"/>
      <c r="D74" s="15"/>
      <c r="E74" s="16"/>
      <c r="F74" s="31"/>
      <c r="G74" s="17"/>
      <c r="H74" s="27"/>
      <c r="I74" s="18"/>
      <c r="J74" s="5"/>
      <c r="K74" s="5"/>
    </row>
    <row r="75" spans="1:11" ht="15.75">
      <c r="A75" s="13"/>
      <c r="B75" s="14"/>
      <c r="C75" s="15"/>
      <c r="D75" s="15"/>
      <c r="E75" s="16"/>
      <c r="F75" s="31"/>
      <c r="G75" s="17"/>
      <c r="H75" s="27"/>
      <c r="I75" s="18"/>
      <c r="J75" s="5"/>
      <c r="K75" s="5"/>
    </row>
    <row r="76" spans="1:11" ht="15.75">
      <c r="A76" s="13"/>
      <c r="B76" s="14"/>
      <c r="C76" s="15"/>
      <c r="D76" s="15"/>
      <c r="E76" s="16"/>
      <c r="F76" s="31"/>
      <c r="G76" s="17"/>
      <c r="H76" s="27"/>
      <c r="I76" s="18"/>
      <c r="J76" s="5"/>
      <c r="K76" s="5"/>
    </row>
    <row r="77" spans="1:11" ht="15.75">
      <c r="A77" s="13"/>
      <c r="B77" s="14"/>
      <c r="C77" s="15"/>
      <c r="D77" s="15"/>
      <c r="E77" s="16"/>
      <c r="F77" s="31"/>
      <c r="G77" s="17"/>
      <c r="H77" s="27"/>
      <c r="I77" s="18"/>
      <c r="J77" s="5"/>
      <c r="K77" s="5"/>
    </row>
    <row r="78" spans="1:11" ht="15.75">
      <c r="A78" s="13"/>
      <c r="B78" s="14"/>
      <c r="C78" s="15"/>
      <c r="D78" s="15"/>
      <c r="E78" s="16"/>
      <c r="F78" s="31"/>
      <c r="G78" s="17"/>
      <c r="H78" s="27"/>
      <c r="I78" s="18"/>
      <c r="J78" s="5"/>
      <c r="K78" s="5"/>
    </row>
    <row r="79" spans="1:11" ht="15.75">
      <c r="A79" s="13"/>
      <c r="B79" s="14"/>
      <c r="C79" s="15"/>
      <c r="D79" s="15"/>
      <c r="E79" s="16"/>
      <c r="F79" s="31"/>
      <c r="G79" s="17"/>
      <c r="H79" s="27"/>
      <c r="I79" s="18"/>
      <c r="J79" s="5"/>
      <c r="K79" s="5"/>
    </row>
    <row r="80" spans="1:11" ht="15.75">
      <c r="A80" s="13"/>
      <c r="B80" s="14"/>
      <c r="C80" s="15"/>
      <c r="D80" s="15"/>
      <c r="E80" s="16"/>
      <c r="F80" s="31"/>
      <c r="G80" s="17"/>
      <c r="H80" s="27"/>
      <c r="I80" s="18"/>
      <c r="J80" s="5"/>
      <c r="K80" s="5"/>
    </row>
    <row r="81" spans="1:11" ht="15.75">
      <c r="A81" s="13"/>
      <c r="B81" s="14"/>
      <c r="C81" s="15"/>
      <c r="D81" s="15"/>
      <c r="E81" s="16"/>
      <c r="F81" s="31"/>
      <c r="G81" s="17"/>
      <c r="H81" s="27"/>
      <c r="I81" s="18"/>
      <c r="J81" s="5"/>
      <c r="K81" s="5"/>
    </row>
    <row r="82" spans="1:11" ht="15.75">
      <c r="A82" s="13"/>
      <c r="B82" s="14"/>
      <c r="C82" s="15"/>
      <c r="D82" s="15"/>
      <c r="E82" s="16"/>
      <c r="F82" s="31"/>
      <c r="G82" s="17"/>
      <c r="H82" s="27"/>
      <c r="I82" s="18"/>
      <c r="J82" s="5"/>
      <c r="K82" s="5"/>
    </row>
    <row r="83" spans="1:11" ht="15.75">
      <c r="A83" s="13"/>
      <c r="B83" s="20"/>
      <c r="C83" s="15"/>
      <c r="D83" s="15"/>
      <c r="E83" s="16"/>
      <c r="F83" s="31"/>
      <c r="G83" s="17"/>
      <c r="H83" s="27"/>
      <c r="I83" s="18"/>
      <c r="J83" s="5"/>
      <c r="K83" s="5"/>
    </row>
    <row r="84" spans="1:11" ht="15.75">
      <c r="A84" s="13"/>
      <c r="B84" s="20"/>
      <c r="C84" s="15"/>
      <c r="D84" s="15"/>
      <c r="E84" s="16"/>
      <c r="F84" s="31"/>
      <c r="G84" s="17"/>
      <c r="H84" s="27"/>
      <c r="I84" s="18"/>
      <c r="J84" s="5"/>
      <c r="K84" s="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46"/>
  <sheetViews>
    <sheetView zoomScale="93" zoomScaleNormal="93" zoomScalePageLayoutView="0" workbookViewId="0" topLeftCell="A28">
      <selection activeCell="D59" sqref="D59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8515625" style="10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4.140625" style="0" customWidth="1"/>
  </cols>
  <sheetData>
    <row r="2" spans="1:21" ht="53.25" customHeight="1">
      <c r="A2" s="109" t="s">
        <v>85</v>
      </c>
      <c r="B2" s="110"/>
      <c r="C2" s="110"/>
      <c r="D2" s="110"/>
      <c r="E2" s="110"/>
      <c r="F2" s="110"/>
      <c r="G2" s="110"/>
      <c r="H2" s="110"/>
      <c r="I2" s="110"/>
      <c r="J2" s="11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63.75" customHeight="1">
      <c r="A3" s="3" t="s">
        <v>0</v>
      </c>
      <c r="B3" s="6" t="s">
        <v>1</v>
      </c>
      <c r="C3" s="6" t="s">
        <v>2</v>
      </c>
      <c r="D3" s="6" t="s">
        <v>3</v>
      </c>
      <c r="E3" s="3" t="s">
        <v>4</v>
      </c>
      <c r="F3" s="21" t="s">
        <v>5</v>
      </c>
      <c r="G3" s="7" t="s">
        <v>7</v>
      </c>
      <c r="H3" s="3" t="s">
        <v>6</v>
      </c>
      <c r="I3" s="7" t="s">
        <v>8</v>
      </c>
      <c r="J3" s="3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0" ht="15.75">
      <c r="A4" s="62">
        <v>1</v>
      </c>
      <c r="B4" s="66" t="s">
        <v>132</v>
      </c>
      <c r="C4" s="9" t="s">
        <v>55</v>
      </c>
      <c r="D4" s="9" t="s">
        <v>79</v>
      </c>
      <c r="E4" s="22" t="s">
        <v>10</v>
      </c>
      <c r="F4" s="64">
        <v>11</v>
      </c>
      <c r="G4" s="11">
        <v>500</v>
      </c>
      <c r="H4" s="75">
        <v>435</v>
      </c>
      <c r="I4" s="76">
        <f aca="true" t="shared" si="0" ref="I4:I46">H4/G4</f>
        <v>0.87</v>
      </c>
      <c r="J4" s="75" t="s">
        <v>46</v>
      </c>
    </row>
    <row r="5" spans="1:10" ht="15.75">
      <c r="A5" s="62">
        <v>2</v>
      </c>
      <c r="B5" s="69" t="s">
        <v>133</v>
      </c>
      <c r="C5" s="9" t="s">
        <v>16</v>
      </c>
      <c r="D5" s="9" t="s">
        <v>72</v>
      </c>
      <c r="E5" s="22" t="s">
        <v>10</v>
      </c>
      <c r="F5" s="64">
        <v>11</v>
      </c>
      <c r="G5" s="11">
        <v>500</v>
      </c>
      <c r="H5" s="75">
        <v>255</v>
      </c>
      <c r="I5" s="76">
        <f t="shared" si="0"/>
        <v>0.51</v>
      </c>
      <c r="J5" s="75" t="s">
        <v>47</v>
      </c>
    </row>
    <row r="6" spans="1:10" ht="15.75">
      <c r="A6" s="62">
        <v>3</v>
      </c>
      <c r="B6" s="66" t="s">
        <v>134</v>
      </c>
      <c r="C6" s="9" t="s">
        <v>135</v>
      </c>
      <c r="D6" s="9" t="s">
        <v>14</v>
      </c>
      <c r="E6" s="22" t="s">
        <v>10</v>
      </c>
      <c r="F6" s="64">
        <v>11</v>
      </c>
      <c r="G6" s="11">
        <v>500</v>
      </c>
      <c r="H6" s="9">
        <v>215</v>
      </c>
      <c r="I6" s="12">
        <f t="shared" si="0"/>
        <v>0.43</v>
      </c>
      <c r="J6" s="9" t="s">
        <v>48</v>
      </c>
    </row>
    <row r="7" spans="1:10" ht="15.75">
      <c r="A7" s="62">
        <v>4</v>
      </c>
      <c r="B7" s="66" t="s">
        <v>136</v>
      </c>
      <c r="C7" s="9" t="s">
        <v>80</v>
      </c>
      <c r="D7" s="9" t="s">
        <v>40</v>
      </c>
      <c r="E7" s="22" t="s">
        <v>10</v>
      </c>
      <c r="F7" s="64">
        <v>11</v>
      </c>
      <c r="G7" s="11">
        <v>500</v>
      </c>
      <c r="H7" s="9">
        <v>210</v>
      </c>
      <c r="I7" s="12">
        <f t="shared" si="0"/>
        <v>0.42</v>
      </c>
      <c r="J7" s="9" t="s">
        <v>48</v>
      </c>
    </row>
    <row r="8" spans="1:10" ht="15.75">
      <c r="A8" s="62">
        <v>5</v>
      </c>
      <c r="B8" s="70" t="s">
        <v>106</v>
      </c>
      <c r="C8" s="9" t="s">
        <v>53</v>
      </c>
      <c r="D8" s="9" t="s">
        <v>13</v>
      </c>
      <c r="E8" s="22" t="s">
        <v>10</v>
      </c>
      <c r="F8" s="71">
        <v>9</v>
      </c>
      <c r="G8" s="11">
        <v>500</v>
      </c>
      <c r="H8" s="9">
        <v>200</v>
      </c>
      <c r="I8" s="12">
        <f t="shared" si="0"/>
        <v>0.4</v>
      </c>
      <c r="J8" s="9" t="s">
        <v>48</v>
      </c>
    </row>
    <row r="9" spans="1:10" ht="15.75">
      <c r="A9" s="62">
        <v>6</v>
      </c>
      <c r="B9" s="66" t="s">
        <v>137</v>
      </c>
      <c r="C9" s="9" t="s">
        <v>29</v>
      </c>
      <c r="D9" s="9" t="s">
        <v>19</v>
      </c>
      <c r="E9" s="22" t="s">
        <v>10</v>
      </c>
      <c r="F9" s="64">
        <v>11</v>
      </c>
      <c r="G9" s="11">
        <v>500</v>
      </c>
      <c r="H9" s="9">
        <v>180</v>
      </c>
      <c r="I9" s="12">
        <f t="shared" si="0"/>
        <v>0.36</v>
      </c>
      <c r="J9" s="9" t="s">
        <v>48</v>
      </c>
    </row>
    <row r="10" spans="1:10" ht="15.75">
      <c r="A10" s="62">
        <v>7</v>
      </c>
      <c r="B10" s="66" t="s">
        <v>138</v>
      </c>
      <c r="C10" s="9" t="s">
        <v>50</v>
      </c>
      <c r="D10" s="9" t="s">
        <v>11</v>
      </c>
      <c r="E10" s="22" t="s">
        <v>10</v>
      </c>
      <c r="F10" s="64">
        <v>11</v>
      </c>
      <c r="G10" s="11">
        <v>500</v>
      </c>
      <c r="H10" s="9">
        <v>160</v>
      </c>
      <c r="I10" s="12">
        <f t="shared" si="0"/>
        <v>0.32</v>
      </c>
      <c r="J10" s="9" t="s">
        <v>48</v>
      </c>
    </row>
    <row r="11" spans="1:10" ht="15.75">
      <c r="A11" s="62">
        <v>8</v>
      </c>
      <c r="B11" s="72" t="s">
        <v>111</v>
      </c>
      <c r="C11" s="73" t="s">
        <v>65</v>
      </c>
      <c r="D11" s="73" t="s">
        <v>19</v>
      </c>
      <c r="E11" s="22" t="s">
        <v>10</v>
      </c>
      <c r="F11" s="64">
        <v>10</v>
      </c>
      <c r="G11" s="11">
        <v>500</v>
      </c>
      <c r="H11" s="9">
        <v>125</v>
      </c>
      <c r="I11" s="12">
        <f t="shared" si="0"/>
        <v>0.25</v>
      </c>
      <c r="J11" s="9" t="s">
        <v>48</v>
      </c>
    </row>
    <row r="12" spans="1:10" ht="15.75">
      <c r="A12" s="62">
        <v>9</v>
      </c>
      <c r="B12" s="69" t="s">
        <v>139</v>
      </c>
      <c r="C12" s="9" t="s">
        <v>95</v>
      </c>
      <c r="D12" s="9" t="s">
        <v>40</v>
      </c>
      <c r="E12" s="22" t="s">
        <v>10</v>
      </c>
      <c r="F12" s="64">
        <v>11</v>
      </c>
      <c r="G12" s="11">
        <v>500</v>
      </c>
      <c r="H12" s="9">
        <v>125</v>
      </c>
      <c r="I12" s="12">
        <f t="shared" si="0"/>
        <v>0.25</v>
      </c>
      <c r="J12" s="9" t="s">
        <v>48</v>
      </c>
    </row>
    <row r="13" spans="1:10" ht="15.75">
      <c r="A13" s="62">
        <v>10</v>
      </c>
      <c r="B13" s="70" t="s">
        <v>107</v>
      </c>
      <c r="C13" s="9" t="s">
        <v>35</v>
      </c>
      <c r="D13" s="9" t="s">
        <v>11</v>
      </c>
      <c r="E13" s="22" t="s">
        <v>10</v>
      </c>
      <c r="F13" s="64">
        <v>9</v>
      </c>
      <c r="G13" s="11">
        <v>500</v>
      </c>
      <c r="H13" s="9">
        <v>120</v>
      </c>
      <c r="I13" s="12">
        <f t="shared" si="0"/>
        <v>0.24</v>
      </c>
      <c r="J13" s="9" t="s">
        <v>48</v>
      </c>
    </row>
    <row r="14" spans="1:10" ht="15.75">
      <c r="A14" s="62">
        <v>11</v>
      </c>
      <c r="B14" s="74" t="s">
        <v>112</v>
      </c>
      <c r="C14" s="73" t="s">
        <v>43</v>
      </c>
      <c r="D14" s="73" t="s">
        <v>19</v>
      </c>
      <c r="E14" s="22" t="s">
        <v>10</v>
      </c>
      <c r="F14" s="64">
        <v>10</v>
      </c>
      <c r="G14" s="11">
        <v>500</v>
      </c>
      <c r="H14" s="9">
        <v>120</v>
      </c>
      <c r="I14" s="12">
        <f t="shared" si="0"/>
        <v>0.24</v>
      </c>
      <c r="J14" s="9" t="s">
        <v>48</v>
      </c>
    </row>
    <row r="15" spans="1:11" ht="15.75">
      <c r="A15" s="62">
        <v>12</v>
      </c>
      <c r="B15" s="66" t="s">
        <v>140</v>
      </c>
      <c r="C15" s="9" t="s">
        <v>28</v>
      </c>
      <c r="D15" s="9" t="s">
        <v>141</v>
      </c>
      <c r="E15" s="22" t="s">
        <v>10</v>
      </c>
      <c r="F15" s="64">
        <v>11</v>
      </c>
      <c r="G15" s="11">
        <v>500</v>
      </c>
      <c r="H15" s="9">
        <v>120</v>
      </c>
      <c r="I15" s="12">
        <f t="shared" si="0"/>
        <v>0.24</v>
      </c>
      <c r="J15" s="9" t="s">
        <v>48</v>
      </c>
      <c r="K15" s="5"/>
    </row>
    <row r="16" spans="1:11" ht="15.75">
      <c r="A16" s="62">
        <v>13</v>
      </c>
      <c r="B16" s="74" t="s">
        <v>113</v>
      </c>
      <c r="C16" s="73" t="s">
        <v>114</v>
      </c>
      <c r="D16" s="73" t="s">
        <v>59</v>
      </c>
      <c r="E16" s="22" t="s">
        <v>10</v>
      </c>
      <c r="F16" s="64">
        <v>10</v>
      </c>
      <c r="G16" s="11">
        <v>500</v>
      </c>
      <c r="H16" s="9">
        <v>110</v>
      </c>
      <c r="I16" s="12">
        <f t="shared" si="0"/>
        <v>0.22</v>
      </c>
      <c r="J16" s="9" t="s">
        <v>48</v>
      </c>
      <c r="K16" s="5"/>
    </row>
    <row r="17" spans="1:11" ht="15.75">
      <c r="A17" s="62">
        <v>14</v>
      </c>
      <c r="B17" s="74" t="s">
        <v>115</v>
      </c>
      <c r="C17" s="73" t="s">
        <v>78</v>
      </c>
      <c r="D17" s="73" t="s">
        <v>19</v>
      </c>
      <c r="E17" s="22" t="s">
        <v>10</v>
      </c>
      <c r="F17" s="64">
        <v>10</v>
      </c>
      <c r="G17" s="11">
        <v>500</v>
      </c>
      <c r="H17" s="9">
        <v>110</v>
      </c>
      <c r="I17" s="12">
        <f t="shared" si="0"/>
        <v>0.22</v>
      </c>
      <c r="J17" s="9" t="s">
        <v>48</v>
      </c>
      <c r="K17" s="5"/>
    </row>
    <row r="18" spans="1:11" ht="15.75">
      <c r="A18" s="62">
        <v>15</v>
      </c>
      <c r="B18" s="66" t="s">
        <v>142</v>
      </c>
      <c r="C18" s="9" t="s">
        <v>65</v>
      </c>
      <c r="D18" s="9" t="s">
        <v>143</v>
      </c>
      <c r="E18" s="22" t="s">
        <v>10</v>
      </c>
      <c r="F18" s="64">
        <v>11</v>
      </c>
      <c r="G18" s="11">
        <v>500</v>
      </c>
      <c r="H18" s="9">
        <v>110</v>
      </c>
      <c r="I18" s="12">
        <f t="shared" si="0"/>
        <v>0.22</v>
      </c>
      <c r="J18" s="9" t="s">
        <v>48</v>
      </c>
      <c r="K18" s="5"/>
    </row>
    <row r="19" spans="1:11" ht="15.75">
      <c r="A19" s="62">
        <v>16</v>
      </c>
      <c r="B19" s="66" t="s">
        <v>144</v>
      </c>
      <c r="C19" s="9" t="s">
        <v>28</v>
      </c>
      <c r="D19" s="9" t="s">
        <v>25</v>
      </c>
      <c r="E19" s="22" t="s">
        <v>10</v>
      </c>
      <c r="F19" s="64">
        <v>11</v>
      </c>
      <c r="G19" s="11">
        <v>500</v>
      </c>
      <c r="H19" s="9">
        <v>110</v>
      </c>
      <c r="I19" s="12">
        <f t="shared" si="0"/>
        <v>0.22</v>
      </c>
      <c r="J19" s="9" t="s">
        <v>48</v>
      </c>
      <c r="K19" s="5"/>
    </row>
    <row r="20" spans="1:11" ht="15.75">
      <c r="A20" s="62">
        <v>17</v>
      </c>
      <c r="B20" s="66" t="s">
        <v>145</v>
      </c>
      <c r="C20" s="9" t="s">
        <v>33</v>
      </c>
      <c r="D20" s="9" t="s">
        <v>57</v>
      </c>
      <c r="E20" s="22" t="s">
        <v>10</v>
      </c>
      <c r="F20" s="64">
        <v>11</v>
      </c>
      <c r="G20" s="11">
        <v>500</v>
      </c>
      <c r="H20" s="9">
        <v>105</v>
      </c>
      <c r="I20" s="12">
        <f t="shared" si="0"/>
        <v>0.21</v>
      </c>
      <c r="J20" s="9" t="s">
        <v>48</v>
      </c>
      <c r="K20" s="5"/>
    </row>
    <row r="21" spans="1:10" ht="15.75">
      <c r="A21" s="62">
        <v>18</v>
      </c>
      <c r="B21" s="72" t="s">
        <v>116</v>
      </c>
      <c r="C21" s="73" t="s">
        <v>117</v>
      </c>
      <c r="D21" s="73" t="s">
        <v>71</v>
      </c>
      <c r="E21" s="22" t="s">
        <v>10</v>
      </c>
      <c r="F21" s="64">
        <v>10</v>
      </c>
      <c r="G21" s="11">
        <v>500</v>
      </c>
      <c r="H21" s="9">
        <v>100</v>
      </c>
      <c r="I21" s="12">
        <f t="shared" si="0"/>
        <v>0.2</v>
      </c>
      <c r="J21" s="9" t="s">
        <v>48</v>
      </c>
    </row>
    <row r="22" spans="1:10" ht="15.75">
      <c r="A22" s="62">
        <v>19</v>
      </c>
      <c r="B22" s="69" t="s">
        <v>146</v>
      </c>
      <c r="C22" s="9" t="s">
        <v>70</v>
      </c>
      <c r="D22" s="9" t="s">
        <v>11</v>
      </c>
      <c r="E22" s="22" t="s">
        <v>10</v>
      </c>
      <c r="F22" s="64">
        <v>11</v>
      </c>
      <c r="G22" s="11">
        <v>500</v>
      </c>
      <c r="H22" s="9">
        <v>100</v>
      </c>
      <c r="I22" s="12">
        <f t="shared" si="0"/>
        <v>0.2</v>
      </c>
      <c r="J22" s="9" t="s">
        <v>48</v>
      </c>
    </row>
    <row r="23" spans="1:10" ht="15.75">
      <c r="A23" s="62">
        <v>20</v>
      </c>
      <c r="B23" s="66" t="s">
        <v>147</v>
      </c>
      <c r="C23" s="9" t="s">
        <v>35</v>
      </c>
      <c r="D23" s="9" t="s">
        <v>26</v>
      </c>
      <c r="E23" s="22" t="s">
        <v>10</v>
      </c>
      <c r="F23" s="64">
        <v>11</v>
      </c>
      <c r="G23" s="11">
        <v>500</v>
      </c>
      <c r="H23" s="9">
        <v>100</v>
      </c>
      <c r="I23" s="12">
        <f t="shared" si="0"/>
        <v>0.2</v>
      </c>
      <c r="J23" s="9" t="s">
        <v>48</v>
      </c>
    </row>
    <row r="24" spans="1:10" ht="15.75">
      <c r="A24" s="62">
        <v>21</v>
      </c>
      <c r="B24" s="69" t="s">
        <v>148</v>
      </c>
      <c r="C24" s="9" t="s">
        <v>149</v>
      </c>
      <c r="D24" s="9" t="s">
        <v>150</v>
      </c>
      <c r="E24" s="22" t="s">
        <v>10</v>
      </c>
      <c r="F24" s="64">
        <v>11</v>
      </c>
      <c r="G24" s="11">
        <v>500</v>
      </c>
      <c r="H24" s="9">
        <v>100</v>
      </c>
      <c r="I24" s="12">
        <f t="shared" si="0"/>
        <v>0.2</v>
      </c>
      <c r="J24" s="9" t="s">
        <v>48</v>
      </c>
    </row>
    <row r="25" spans="1:10" ht="15.75">
      <c r="A25" s="62">
        <v>22</v>
      </c>
      <c r="B25" s="66" t="s">
        <v>100</v>
      </c>
      <c r="C25" s="9" t="s">
        <v>20</v>
      </c>
      <c r="D25" s="9" t="s">
        <v>30</v>
      </c>
      <c r="E25" s="22" t="s">
        <v>10</v>
      </c>
      <c r="F25" s="64">
        <v>11</v>
      </c>
      <c r="G25" s="11">
        <v>500</v>
      </c>
      <c r="H25" s="9">
        <v>100</v>
      </c>
      <c r="I25" s="12">
        <f t="shared" si="0"/>
        <v>0.2</v>
      </c>
      <c r="J25" s="9" t="s">
        <v>48</v>
      </c>
    </row>
    <row r="26" spans="1:10" ht="15.75">
      <c r="A26" s="62">
        <v>23</v>
      </c>
      <c r="B26" s="69" t="s">
        <v>151</v>
      </c>
      <c r="C26" s="9" t="s">
        <v>152</v>
      </c>
      <c r="D26" s="9" t="s">
        <v>26</v>
      </c>
      <c r="E26" s="22" t="s">
        <v>10</v>
      </c>
      <c r="F26" s="64">
        <v>11</v>
      </c>
      <c r="G26" s="11">
        <v>500</v>
      </c>
      <c r="H26" s="9">
        <v>100</v>
      </c>
      <c r="I26" s="12">
        <f t="shared" si="0"/>
        <v>0.2</v>
      </c>
      <c r="J26" s="9" t="s">
        <v>48</v>
      </c>
    </row>
    <row r="27" spans="1:10" ht="15.75">
      <c r="A27" s="62">
        <v>24</v>
      </c>
      <c r="B27" s="72" t="s">
        <v>118</v>
      </c>
      <c r="C27" s="73" t="s">
        <v>53</v>
      </c>
      <c r="D27" s="73" t="s">
        <v>13</v>
      </c>
      <c r="E27" s="22" t="s">
        <v>10</v>
      </c>
      <c r="F27" s="64">
        <v>10</v>
      </c>
      <c r="G27" s="11">
        <v>500</v>
      </c>
      <c r="H27" s="9">
        <v>95</v>
      </c>
      <c r="I27" s="12">
        <f t="shared" si="0"/>
        <v>0.19</v>
      </c>
      <c r="J27" s="9" t="s">
        <v>48</v>
      </c>
    </row>
    <row r="28" spans="1:10" ht="15.75">
      <c r="A28" s="62">
        <v>25</v>
      </c>
      <c r="B28" s="66" t="s">
        <v>153</v>
      </c>
      <c r="C28" s="9" t="s">
        <v>75</v>
      </c>
      <c r="D28" s="9" t="s">
        <v>13</v>
      </c>
      <c r="E28" s="22" t="s">
        <v>10</v>
      </c>
      <c r="F28" s="64">
        <v>11</v>
      </c>
      <c r="G28" s="11">
        <v>500</v>
      </c>
      <c r="H28" s="9">
        <v>95</v>
      </c>
      <c r="I28" s="12">
        <f t="shared" si="0"/>
        <v>0.19</v>
      </c>
      <c r="J28" s="9" t="s">
        <v>48</v>
      </c>
    </row>
    <row r="29" spans="1:10" ht="15.75">
      <c r="A29" s="62">
        <v>26</v>
      </c>
      <c r="B29" s="69" t="s">
        <v>154</v>
      </c>
      <c r="C29" s="9" t="s">
        <v>27</v>
      </c>
      <c r="D29" s="9" t="s">
        <v>13</v>
      </c>
      <c r="E29" s="22" t="s">
        <v>10</v>
      </c>
      <c r="F29" s="64">
        <v>11</v>
      </c>
      <c r="G29" s="11">
        <v>500</v>
      </c>
      <c r="H29" s="9">
        <v>85</v>
      </c>
      <c r="I29" s="12">
        <f t="shared" si="0"/>
        <v>0.17</v>
      </c>
      <c r="J29" s="9" t="s">
        <v>48</v>
      </c>
    </row>
    <row r="30" spans="1:10" ht="15.75">
      <c r="A30" s="62">
        <v>27</v>
      </c>
      <c r="B30" s="72" t="s">
        <v>119</v>
      </c>
      <c r="C30" s="73" t="s">
        <v>23</v>
      </c>
      <c r="D30" s="73" t="s">
        <v>57</v>
      </c>
      <c r="E30" s="22" t="s">
        <v>10</v>
      </c>
      <c r="F30" s="64">
        <v>10</v>
      </c>
      <c r="G30" s="11">
        <v>500</v>
      </c>
      <c r="H30" s="9">
        <v>80</v>
      </c>
      <c r="I30" s="12">
        <f t="shared" si="0"/>
        <v>0.16</v>
      </c>
      <c r="J30" s="9" t="s">
        <v>48</v>
      </c>
    </row>
    <row r="31" spans="1:10" ht="15.75">
      <c r="A31" s="62">
        <v>28</v>
      </c>
      <c r="B31" s="66" t="s">
        <v>155</v>
      </c>
      <c r="C31" s="9" t="s">
        <v>62</v>
      </c>
      <c r="D31" s="9" t="s">
        <v>18</v>
      </c>
      <c r="E31" s="22" t="s">
        <v>10</v>
      </c>
      <c r="F31" s="64">
        <v>11</v>
      </c>
      <c r="G31" s="11">
        <v>500</v>
      </c>
      <c r="H31" s="9">
        <v>30</v>
      </c>
      <c r="I31" s="12">
        <f t="shared" si="0"/>
        <v>0.06</v>
      </c>
      <c r="J31" s="9" t="s">
        <v>48</v>
      </c>
    </row>
    <row r="32" spans="1:10" ht="15.75">
      <c r="A32" s="62">
        <v>29</v>
      </c>
      <c r="B32" s="72" t="s">
        <v>120</v>
      </c>
      <c r="C32" s="73" t="s">
        <v>95</v>
      </c>
      <c r="D32" s="73" t="s">
        <v>68</v>
      </c>
      <c r="E32" s="22" t="s">
        <v>10</v>
      </c>
      <c r="F32" s="64">
        <v>10</v>
      </c>
      <c r="G32" s="11">
        <v>500</v>
      </c>
      <c r="H32" s="9">
        <v>5</v>
      </c>
      <c r="I32" s="12">
        <f t="shared" si="0"/>
        <v>0.01</v>
      </c>
      <c r="J32" s="9" t="s">
        <v>48</v>
      </c>
    </row>
    <row r="33" spans="1:10" ht="15.75">
      <c r="A33" s="62">
        <v>30</v>
      </c>
      <c r="B33" s="72" t="s">
        <v>67</v>
      </c>
      <c r="C33" s="73" t="s">
        <v>80</v>
      </c>
      <c r="D33" s="73" t="s">
        <v>57</v>
      </c>
      <c r="E33" s="22" t="s">
        <v>10</v>
      </c>
      <c r="F33" s="64">
        <v>10</v>
      </c>
      <c r="G33" s="11">
        <v>500</v>
      </c>
      <c r="H33" s="9">
        <v>5</v>
      </c>
      <c r="I33" s="12">
        <f t="shared" si="0"/>
        <v>0.01</v>
      </c>
      <c r="J33" s="9" t="s">
        <v>48</v>
      </c>
    </row>
    <row r="34" spans="1:10" ht="15.75">
      <c r="A34" s="62">
        <v>31</v>
      </c>
      <c r="B34" s="69" t="s">
        <v>156</v>
      </c>
      <c r="C34" s="9" t="s">
        <v>27</v>
      </c>
      <c r="D34" s="9" t="s">
        <v>73</v>
      </c>
      <c r="E34" s="22" t="s">
        <v>10</v>
      </c>
      <c r="F34" s="64">
        <v>11</v>
      </c>
      <c r="G34" s="11">
        <v>500</v>
      </c>
      <c r="H34" s="9">
        <v>5</v>
      </c>
      <c r="I34" s="12">
        <f t="shared" si="0"/>
        <v>0.01</v>
      </c>
      <c r="J34" s="9" t="s">
        <v>48</v>
      </c>
    </row>
    <row r="35" spans="1:10" ht="15.75">
      <c r="A35" s="62">
        <v>32</v>
      </c>
      <c r="B35" s="70" t="s">
        <v>108</v>
      </c>
      <c r="C35" s="9" t="s">
        <v>45</v>
      </c>
      <c r="D35" s="9" t="s">
        <v>49</v>
      </c>
      <c r="E35" s="22" t="s">
        <v>10</v>
      </c>
      <c r="F35" s="64">
        <v>9</v>
      </c>
      <c r="G35" s="11">
        <v>500</v>
      </c>
      <c r="H35" s="9">
        <v>0</v>
      </c>
      <c r="I35" s="12">
        <f t="shared" si="0"/>
        <v>0</v>
      </c>
      <c r="J35" s="9" t="s">
        <v>48</v>
      </c>
    </row>
    <row r="36" spans="1:10" ht="15.75">
      <c r="A36" s="62">
        <v>33</v>
      </c>
      <c r="B36" s="66" t="s">
        <v>109</v>
      </c>
      <c r="C36" s="9" t="s">
        <v>65</v>
      </c>
      <c r="D36" s="9" t="s">
        <v>68</v>
      </c>
      <c r="E36" s="22" t="s">
        <v>10</v>
      </c>
      <c r="F36" s="64">
        <v>9</v>
      </c>
      <c r="G36" s="11">
        <v>500</v>
      </c>
      <c r="H36" s="9">
        <v>0</v>
      </c>
      <c r="I36" s="12">
        <f t="shared" si="0"/>
        <v>0</v>
      </c>
      <c r="J36" s="9" t="s">
        <v>48</v>
      </c>
    </row>
    <row r="37" spans="1:10" ht="15.75">
      <c r="A37" s="62">
        <v>34</v>
      </c>
      <c r="B37" s="66" t="s">
        <v>110</v>
      </c>
      <c r="C37" s="9" t="s">
        <v>99</v>
      </c>
      <c r="D37" s="9" t="s">
        <v>11</v>
      </c>
      <c r="E37" s="22" t="s">
        <v>10</v>
      </c>
      <c r="F37" s="64">
        <v>9</v>
      </c>
      <c r="G37" s="11">
        <v>500</v>
      </c>
      <c r="H37" s="9">
        <v>0</v>
      </c>
      <c r="I37" s="12">
        <f t="shared" si="0"/>
        <v>0</v>
      </c>
      <c r="J37" s="9" t="s">
        <v>48</v>
      </c>
    </row>
    <row r="38" spans="1:10" ht="15.75">
      <c r="A38" s="62">
        <v>35</v>
      </c>
      <c r="B38" s="72" t="s">
        <v>121</v>
      </c>
      <c r="C38" s="73" t="s">
        <v>95</v>
      </c>
      <c r="D38" s="73" t="s">
        <v>44</v>
      </c>
      <c r="E38" s="22" t="s">
        <v>10</v>
      </c>
      <c r="F38" s="64">
        <v>10</v>
      </c>
      <c r="G38" s="11">
        <v>500</v>
      </c>
      <c r="H38" s="9">
        <v>0</v>
      </c>
      <c r="I38" s="12">
        <f t="shared" si="0"/>
        <v>0</v>
      </c>
      <c r="J38" s="9" t="s">
        <v>48</v>
      </c>
    </row>
    <row r="39" spans="1:10" ht="15.75">
      <c r="A39" s="62">
        <v>36</v>
      </c>
      <c r="B39" s="72" t="s">
        <v>122</v>
      </c>
      <c r="C39" s="73" t="s">
        <v>23</v>
      </c>
      <c r="D39" s="73" t="s">
        <v>49</v>
      </c>
      <c r="E39" s="22" t="s">
        <v>10</v>
      </c>
      <c r="F39" s="64">
        <v>10</v>
      </c>
      <c r="G39" s="11">
        <v>500</v>
      </c>
      <c r="H39" s="9">
        <v>0</v>
      </c>
      <c r="I39" s="12">
        <f t="shared" si="0"/>
        <v>0</v>
      </c>
      <c r="J39" s="9" t="s">
        <v>48</v>
      </c>
    </row>
    <row r="40" spans="1:10" ht="15.75">
      <c r="A40" s="62">
        <v>37</v>
      </c>
      <c r="B40" s="74" t="s">
        <v>123</v>
      </c>
      <c r="C40" s="73" t="s">
        <v>23</v>
      </c>
      <c r="D40" s="73" t="s">
        <v>19</v>
      </c>
      <c r="E40" s="22" t="s">
        <v>10</v>
      </c>
      <c r="F40" s="64">
        <v>10</v>
      </c>
      <c r="G40" s="11">
        <v>500</v>
      </c>
      <c r="H40" s="9">
        <v>0</v>
      </c>
      <c r="I40" s="12">
        <f t="shared" si="0"/>
        <v>0</v>
      </c>
      <c r="J40" s="9" t="s">
        <v>48</v>
      </c>
    </row>
    <row r="41" spans="1:10" ht="15.75">
      <c r="A41" s="62">
        <v>38</v>
      </c>
      <c r="B41" s="74" t="s">
        <v>124</v>
      </c>
      <c r="C41" s="73" t="s">
        <v>125</v>
      </c>
      <c r="D41" s="73" t="s">
        <v>61</v>
      </c>
      <c r="E41" s="22" t="s">
        <v>10</v>
      </c>
      <c r="F41" s="64">
        <v>10</v>
      </c>
      <c r="G41" s="11">
        <v>500</v>
      </c>
      <c r="H41" s="9">
        <v>0</v>
      </c>
      <c r="I41" s="12">
        <f t="shared" si="0"/>
        <v>0</v>
      </c>
      <c r="J41" s="9" t="s">
        <v>48</v>
      </c>
    </row>
    <row r="42" spans="1:10" ht="15.75">
      <c r="A42" s="62">
        <v>39</v>
      </c>
      <c r="B42" s="74" t="s">
        <v>126</v>
      </c>
      <c r="C42" s="73" t="s">
        <v>127</v>
      </c>
      <c r="D42" s="73" t="s">
        <v>128</v>
      </c>
      <c r="E42" s="22" t="s">
        <v>10</v>
      </c>
      <c r="F42" s="64">
        <v>10</v>
      </c>
      <c r="G42" s="11">
        <v>500</v>
      </c>
      <c r="H42" s="9">
        <v>0</v>
      </c>
      <c r="I42" s="12">
        <f t="shared" si="0"/>
        <v>0</v>
      </c>
      <c r="J42" s="9" t="s">
        <v>48</v>
      </c>
    </row>
    <row r="43" spans="1:10" ht="15.75">
      <c r="A43" s="62">
        <v>40</v>
      </c>
      <c r="B43" s="74" t="s">
        <v>129</v>
      </c>
      <c r="C43" s="73" t="s">
        <v>130</v>
      </c>
      <c r="D43" s="73" t="s">
        <v>13</v>
      </c>
      <c r="E43" s="22" t="s">
        <v>10</v>
      </c>
      <c r="F43" s="64">
        <v>10</v>
      </c>
      <c r="G43" s="11">
        <v>500</v>
      </c>
      <c r="H43" s="9">
        <v>0</v>
      </c>
      <c r="I43" s="12">
        <f t="shared" si="0"/>
        <v>0</v>
      </c>
      <c r="J43" s="9" t="s">
        <v>48</v>
      </c>
    </row>
    <row r="44" spans="1:10" ht="15.75">
      <c r="A44" s="62">
        <v>41</v>
      </c>
      <c r="B44" s="74" t="s">
        <v>131</v>
      </c>
      <c r="C44" s="73" t="s">
        <v>31</v>
      </c>
      <c r="D44" s="73" t="s">
        <v>68</v>
      </c>
      <c r="E44" s="22" t="s">
        <v>10</v>
      </c>
      <c r="F44" s="64">
        <v>10</v>
      </c>
      <c r="G44" s="11">
        <v>500</v>
      </c>
      <c r="H44" s="9">
        <v>0</v>
      </c>
      <c r="I44" s="12">
        <f t="shared" si="0"/>
        <v>0</v>
      </c>
      <c r="J44" s="9" t="s">
        <v>48</v>
      </c>
    </row>
    <row r="45" spans="1:10" ht="15.75">
      <c r="A45" s="62">
        <v>42</v>
      </c>
      <c r="B45" s="39" t="s">
        <v>84</v>
      </c>
      <c r="C45" s="107" t="s">
        <v>51</v>
      </c>
      <c r="D45" s="107" t="s">
        <v>11</v>
      </c>
      <c r="E45" s="22" t="s">
        <v>182</v>
      </c>
      <c r="F45" s="62">
        <v>9</v>
      </c>
      <c r="G45" s="11">
        <v>500</v>
      </c>
      <c r="H45" s="62">
        <v>0</v>
      </c>
      <c r="I45" s="108">
        <f t="shared" si="0"/>
        <v>0</v>
      </c>
      <c r="J45" s="9" t="s">
        <v>48</v>
      </c>
    </row>
    <row r="46" spans="1:10" ht="15.75">
      <c r="A46" s="62">
        <v>43</v>
      </c>
      <c r="B46" s="39" t="s">
        <v>192</v>
      </c>
      <c r="C46" s="107" t="s">
        <v>191</v>
      </c>
      <c r="D46" s="107" t="s">
        <v>66</v>
      </c>
      <c r="E46" s="22" t="s">
        <v>182</v>
      </c>
      <c r="F46" s="62">
        <v>9</v>
      </c>
      <c r="G46" s="11">
        <v>500</v>
      </c>
      <c r="H46" s="62">
        <v>0</v>
      </c>
      <c r="I46" s="108">
        <f t="shared" si="0"/>
        <v>0</v>
      </c>
      <c r="J46" s="9" t="s">
        <v>48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Пользователь Windows</cp:lastModifiedBy>
  <dcterms:created xsi:type="dcterms:W3CDTF">2016-11-09T12:56:13Z</dcterms:created>
  <dcterms:modified xsi:type="dcterms:W3CDTF">2021-11-12T11:07:43Z</dcterms:modified>
  <cp:category/>
  <cp:version/>
  <cp:contentType/>
  <cp:contentStatus/>
</cp:coreProperties>
</file>