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5"/>
  </bookViews>
  <sheets>
    <sheet name="5 клаcc" sheetId="1" r:id="rId1"/>
    <sheet name="6 клаcc" sheetId="2" r:id="rId2"/>
    <sheet name="7 класс" sheetId="3" r:id="rId3"/>
    <sheet name="8 класс  " sheetId="4" r:id="rId4"/>
    <sheet name="9 класс" sheetId="5" r:id="rId5"/>
    <sheet name="призеры" sheetId="6" r:id="rId6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<sst xmlns="http://schemas.openxmlformats.org/spreadsheetml/2006/main" count="396" uniqueCount="133">
  <si>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</si>
  <si>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</si>
  <si>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</si>
  <si>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</si>
  <si>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</si>
  <si>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</si>
  <si>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</si>
  <si>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</si>
  <si>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</si>
  <si>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</si>
  <si>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</si>
  <si>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Сергеевич</t>
  </si>
  <si>
    <t>Александр</t>
  </si>
  <si>
    <t>Дмитрий</t>
  </si>
  <si>
    <t>Егор</t>
  </si>
  <si>
    <t>Андреевич</t>
  </si>
  <si>
    <t>Артем</t>
  </si>
  <si>
    <t>Алексеевич</t>
  </si>
  <si>
    <t>Александрович</t>
  </si>
  <si>
    <t>СОШ №10</t>
  </si>
  <si>
    <t>Максим</t>
  </si>
  <si>
    <t>Иван</t>
  </si>
  <si>
    <t>Романович</t>
  </si>
  <si>
    <t>Станислав</t>
  </si>
  <si>
    <t>Никита</t>
  </si>
  <si>
    <t>Владимирович</t>
  </si>
  <si>
    <t>Денисович</t>
  </si>
  <si>
    <t>Владислав</t>
  </si>
  <si>
    <t>Васильев</t>
  </si>
  <si>
    <t>Николаевич</t>
  </si>
  <si>
    <t>Валерий</t>
  </si>
  <si>
    <t>Антонович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</si>
  <si>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технологии</t>
    </r>
    <r>
      <rPr>
        <sz val="12"/>
        <color indexed="8"/>
        <rFont val="Times New Roman"/>
        <family val="1"/>
      </rPr>
      <t xml:space="preserve">
в 2022-2023 учебном году</t>
    </r>
  </si>
  <si>
    <t xml:space="preserve">Иванов </t>
  </si>
  <si>
    <t>Артемович</t>
  </si>
  <si>
    <t xml:space="preserve">Федоров </t>
  </si>
  <si>
    <t>Павел</t>
  </si>
  <si>
    <t xml:space="preserve">Юнусов </t>
  </si>
  <si>
    <t>Салохиддин</t>
  </si>
  <si>
    <t>Ражма</t>
  </si>
  <si>
    <t>Чупов</t>
  </si>
  <si>
    <t>Денисов</t>
  </si>
  <si>
    <t xml:space="preserve">Клыков </t>
  </si>
  <si>
    <t>Георгий</t>
  </si>
  <si>
    <t>Корсун</t>
  </si>
  <si>
    <t>Сафронов</t>
  </si>
  <si>
    <t>Семенов</t>
  </si>
  <si>
    <t>Андрей</t>
  </si>
  <si>
    <t>Опарин</t>
  </si>
  <si>
    <t>СОШ №1</t>
  </si>
  <si>
    <t xml:space="preserve">Фомин </t>
  </si>
  <si>
    <t>Турцев</t>
  </si>
  <si>
    <t>Юрьевич</t>
  </si>
  <si>
    <t>Родин</t>
  </si>
  <si>
    <t>Смёнов</t>
  </si>
  <si>
    <t>Роменович</t>
  </si>
  <si>
    <t xml:space="preserve">Афанасьев </t>
  </si>
  <si>
    <t xml:space="preserve">Роман </t>
  </si>
  <si>
    <t xml:space="preserve">Губницын </t>
  </si>
  <si>
    <t xml:space="preserve">Артём </t>
  </si>
  <si>
    <t xml:space="preserve">Зуев </t>
  </si>
  <si>
    <t xml:space="preserve">Иван </t>
  </si>
  <si>
    <t>ООШ № 5</t>
  </si>
  <si>
    <t>Сбродов</t>
  </si>
  <si>
    <t>СОШ № 6</t>
  </si>
  <si>
    <t>Ралдугин</t>
  </si>
  <si>
    <t>Роман</t>
  </si>
  <si>
    <t>Вохмянин</t>
  </si>
  <si>
    <t>Сергей</t>
  </si>
  <si>
    <t>Павлович</t>
  </si>
  <si>
    <t>Исаков</t>
  </si>
  <si>
    <t>Анатольевич</t>
  </si>
  <si>
    <t>победитель</t>
  </si>
  <si>
    <t>призер</t>
  </si>
  <si>
    <t>Анастасия</t>
  </si>
  <si>
    <t>Серазитдинов</t>
  </si>
  <si>
    <t>Семен</t>
  </si>
  <si>
    <t>Олегович</t>
  </si>
  <si>
    <t>МБОУ СОШ №2</t>
  </si>
  <si>
    <t>Стегина</t>
  </si>
  <si>
    <t>Виктория</t>
  </si>
  <si>
    <t>Даниловна</t>
  </si>
  <si>
    <t>Саяпин</t>
  </si>
  <si>
    <t>Парвианен</t>
  </si>
  <si>
    <t>Даниил</t>
  </si>
  <si>
    <t>Назаренко</t>
  </si>
  <si>
    <t>Ян</t>
  </si>
  <si>
    <t>Дмитриевич</t>
  </si>
  <si>
    <t>Калмыков</t>
  </si>
  <si>
    <t>Артур</t>
  </si>
  <si>
    <t>Евгеньевич</t>
  </si>
  <si>
    <t>Левинский</t>
  </si>
  <si>
    <t>Кирилл</t>
  </si>
  <si>
    <t>Максимович</t>
  </si>
  <si>
    <t>Мезенцева</t>
  </si>
  <si>
    <t>Андреевна</t>
  </si>
  <si>
    <t>Непогодьев</t>
  </si>
  <si>
    <t>Денис</t>
  </si>
  <si>
    <t>Васильевич</t>
  </si>
  <si>
    <t xml:space="preserve">Симонайтис </t>
  </si>
  <si>
    <t>Антанович</t>
  </si>
  <si>
    <t xml:space="preserve">Новиков </t>
  </si>
  <si>
    <t xml:space="preserve">Владтслав </t>
  </si>
  <si>
    <t>Пермогорская</t>
  </si>
  <si>
    <t>Евгения</t>
  </si>
  <si>
    <t>Васильевна</t>
  </si>
  <si>
    <t>Глазков</t>
  </si>
  <si>
    <t>Матвей</t>
  </si>
  <si>
    <t>Константинович</t>
  </si>
  <si>
    <t>Набиев</t>
  </si>
  <si>
    <t>Эдуардович</t>
  </si>
  <si>
    <t>Разумов</t>
  </si>
  <si>
    <t>Валентинович</t>
  </si>
  <si>
    <t>Советников</t>
  </si>
  <si>
    <t>Иванович</t>
  </si>
  <si>
    <t>Маруков</t>
  </si>
  <si>
    <t>Рогалев</t>
  </si>
  <si>
    <t>Никола</t>
  </si>
  <si>
    <t>Артемьев</t>
  </si>
  <si>
    <t>Кириллович</t>
  </si>
  <si>
    <t>Кузьмина</t>
  </si>
  <si>
    <t>Илона</t>
  </si>
  <si>
    <t>Владимировна</t>
  </si>
  <si>
    <t>Липкина</t>
  </si>
  <si>
    <t>Ксения</t>
  </si>
  <si>
    <t>Есипов</t>
  </si>
  <si>
    <t>Руслан</t>
  </si>
  <si>
    <t>Урбанайть</t>
  </si>
  <si>
    <t>Наталья</t>
  </si>
  <si>
    <t>Артемовна</t>
  </si>
  <si>
    <t>Чеченин</t>
  </si>
  <si>
    <t>Михаил</t>
  </si>
  <si>
    <t>Якимов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</si>
</sst>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33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9" fontId="35" fillId="0" borderId="10" xfId="0" applyNumberFormat="1" applyFont="1" applyBorder="1" applyAlignment="1">
      <alignment horizontal="center"/>
    </xf>
    <xf numFmtId="1" fontId="35" fillId="33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9" fontId="41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35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9" fontId="35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9" fontId="43" fillId="34" borderId="10" xfId="57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44" fillId="34" borderId="10" xfId="57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43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zoomScale="118" zoomScaleNormal="118" zoomScalePageLayoutView="0" workbookViewId="0" topLeftCell="A1">
      <selection activeCell="A4" sqref="A4:A13"/>
    </sheetView>
  </sheetViews>
  <sheetFormatPr defaultColWidth="9.140625" defaultRowHeight="15"/>
  <cols>
    <col min="1" max="1" width="5.7109375" style="1" customWidth="1"/>
    <col min="2" max="2" width="17.57421875" style="0" customWidth="1"/>
    <col min="3" max="3" width="11.57421875" style="0" customWidth="1"/>
    <col min="4" max="4" width="13.8515625" style="0" customWidth="1"/>
    <col min="5" max="5" width="17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8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9" t="s">
        <v>8</v>
      </c>
      <c r="H3" s="7" t="s">
        <v>7</v>
      </c>
      <c r="I3" s="9" t="s">
        <v>9</v>
      </c>
      <c r="J3" s="7" t="s">
        <v>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3.5" customHeight="1">
      <c r="A4" s="12">
        <v>1</v>
      </c>
      <c r="B4" s="43" t="s">
        <v>33</v>
      </c>
      <c r="C4" s="43" t="s">
        <v>16</v>
      </c>
      <c r="D4" s="43" t="s">
        <v>34</v>
      </c>
      <c r="E4" s="6" t="s">
        <v>49</v>
      </c>
      <c r="F4" s="6">
        <v>5</v>
      </c>
      <c r="G4" s="12">
        <v>60</v>
      </c>
      <c r="H4" s="35">
        <v>54</v>
      </c>
      <c r="I4" s="33">
        <f aca="true" t="shared" si="0" ref="I4:I13">H4/G4</f>
        <v>0.9</v>
      </c>
      <c r="J4" s="12" t="s">
        <v>72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10" ht="15.75">
      <c r="A5" s="34">
        <v>2</v>
      </c>
      <c r="B5" s="25" t="s">
        <v>79</v>
      </c>
      <c r="C5" s="25" t="s">
        <v>80</v>
      </c>
      <c r="D5" s="25" t="s">
        <v>81</v>
      </c>
      <c r="E5" s="26" t="s">
        <v>78</v>
      </c>
      <c r="F5" s="17">
        <v>5</v>
      </c>
      <c r="G5" s="12">
        <v>60</v>
      </c>
      <c r="H5" s="13">
        <v>53</v>
      </c>
      <c r="I5" s="14">
        <f t="shared" si="0"/>
        <v>0.8833333333333333</v>
      </c>
      <c r="J5" s="12" t="s">
        <v>72</v>
      </c>
    </row>
    <row r="6" spans="1:10" ht="17.25" customHeight="1">
      <c r="A6" s="34">
        <v>3</v>
      </c>
      <c r="B6" s="25" t="s">
        <v>75</v>
      </c>
      <c r="C6" s="25" t="s">
        <v>76</v>
      </c>
      <c r="D6" s="25" t="s">
        <v>77</v>
      </c>
      <c r="E6" s="26" t="s">
        <v>78</v>
      </c>
      <c r="F6" s="17">
        <v>5</v>
      </c>
      <c r="G6" s="12">
        <v>60</v>
      </c>
      <c r="H6" s="13">
        <v>50</v>
      </c>
      <c r="I6" s="14">
        <f t="shared" si="0"/>
        <v>0.8333333333333334</v>
      </c>
      <c r="J6" s="12" t="s">
        <v>73</v>
      </c>
    </row>
    <row r="7" spans="1:21" ht="15.75">
      <c r="A7" s="12">
        <v>4</v>
      </c>
      <c r="B7" s="10" t="s">
        <v>67</v>
      </c>
      <c r="C7" s="10" t="s">
        <v>68</v>
      </c>
      <c r="D7" s="10" t="s">
        <v>69</v>
      </c>
      <c r="E7" s="44" t="s">
        <v>64</v>
      </c>
      <c r="F7" s="17">
        <v>5</v>
      </c>
      <c r="G7" s="17">
        <v>60</v>
      </c>
      <c r="H7" s="44">
        <v>45</v>
      </c>
      <c r="I7" s="33">
        <f t="shared" si="0"/>
        <v>0.75</v>
      </c>
      <c r="J7" s="12" t="s">
        <v>72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0" ht="15.75">
      <c r="A8" s="34">
        <v>5</v>
      </c>
      <c r="B8" s="27" t="s">
        <v>28</v>
      </c>
      <c r="C8" s="27" t="s">
        <v>20</v>
      </c>
      <c r="D8" s="27" t="s">
        <v>11</v>
      </c>
      <c r="E8" s="6" t="s">
        <v>19</v>
      </c>
      <c r="F8" s="6">
        <v>5</v>
      </c>
      <c r="G8" s="12">
        <v>60</v>
      </c>
      <c r="H8" s="12">
        <v>43</v>
      </c>
      <c r="I8" s="33">
        <f t="shared" si="0"/>
        <v>0.7166666666666667</v>
      </c>
      <c r="J8" s="12" t="s">
        <v>72</v>
      </c>
    </row>
    <row r="9" spans="1:10" ht="15.75">
      <c r="A9" s="34">
        <v>6</v>
      </c>
      <c r="B9" s="25" t="s">
        <v>83</v>
      </c>
      <c r="C9" s="25" t="s">
        <v>84</v>
      </c>
      <c r="D9" s="25" t="s">
        <v>34</v>
      </c>
      <c r="E9" s="26" t="s">
        <v>78</v>
      </c>
      <c r="F9" s="17">
        <v>5</v>
      </c>
      <c r="G9" s="12">
        <v>60</v>
      </c>
      <c r="H9" s="15">
        <v>41.66666666666667</v>
      </c>
      <c r="I9" s="14">
        <f t="shared" si="0"/>
        <v>0.6944444444444445</v>
      </c>
      <c r="J9" s="12" t="s">
        <v>10</v>
      </c>
    </row>
    <row r="10" spans="1:10" ht="17.25" customHeight="1">
      <c r="A10" s="12">
        <v>7</v>
      </c>
      <c r="B10" s="25" t="s">
        <v>82</v>
      </c>
      <c r="C10" s="25" t="s">
        <v>47</v>
      </c>
      <c r="D10" s="25" t="s">
        <v>25</v>
      </c>
      <c r="E10" s="26" t="s">
        <v>78</v>
      </c>
      <c r="F10" s="17">
        <v>5</v>
      </c>
      <c r="G10" s="12">
        <v>60</v>
      </c>
      <c r="H10" s="15">
        <v>30</v>
      </c>
      <c r="I10" s="14">
        <f t="shared" si="0"/>
        <v>0.5</v>
      </c>
      <c r="J10" s="12" t="s">
        <v>10</v>
      </c>
    </row>
    <row r="11" spans="1:10" ht="15.75">
      <c r="A11" s="34">
        <v>8</v>
      </c>
      <c r="B11" s="27" t="s">
        <v>54</v>
      </c>
      <c r="C11" s="27" t="s">
        <v>21</v>
      </c>
      <c r="D11" s="27" t="s">
        <v>55</v>
      </c>
      <c r="E11" s="6" t="s">
        <v>19</v>
      </c>
      <c r="F11" s="6">
        <v>5</v>
      </c>
      <c r="G11" s="12">
        <v>60</v>
      </c>
      <c r="H11" s="12">
        <v>28</v>
      </c>
      <c r="I11" s="33">
        <f t="shared" si="0"/>
        <v>0.4666666666666667</v>
      </c>
      <c r="J11" s="12" t="s">
        <v>10</v>
      </c>
    </row>
    <row r="12" spans="1:10" ht="15.75">
      <c r="A12" s="34">
        <v>9</v>
      </c>
      <c r="B12" s="10" t="s">
        <v>70</v>
      </c>
      <c r="C12" s="10" t="s">
        <v>14</v>
      </c>
      <c r="D12" s="10" t="s">
        <v>71</v>
      </c>
      <c r="E12" s="44" t="s">
        <v>64</v>
      </c>
      <c r="F12" s="17">
        <v>5</v>
      </c>
      <c r="G12" s="17">
        <v>60</v>
      </c>
      <c r="H12" s="44">
        <v>28</v>
      </c>
      <c r="I12" s="33">
        <f t="shared" si="0"/>
        <v>0.4666666666666667</v>
      </c>
      <c r="J12" s="12" t="s">
        <v>10</v>
      </c>
    </row>
    <row r="13" spans="1:10" ht="15.75">
      <c r="A13" s="12">
        <v>10</v>
      </c>
      <c r="B13" s="25" t="s">
        <v>85</v>
      </c>
      <c r="C13" s="25" t="s">
        <v>86</v>
      </c>
      <c r="D13" s="25" t="s">
        <v>87</v>
      </c>
      <c r="E13" s="26" t="s">
        <v>78</v>
      </c>
      <c r="F13" s="17">
        <v>5</v>
      </c>
      <c r="G13" s="12">
        <v>60</v>
      </c>
      <c r="H13" s="15">
        <v>16.666666666666664</v>
      </c>
      <c r="I13" s="14">
        <f t="shared" si="0"/>
        <v>0.27777777777777773</v>
      </c>
      <c r="J13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4"/>
  <sheetViews>
    <sheetView zoomScalePageLayoutView="0" workbookViewId="0" topLeftCell="A1">
      <selection activeCell="A4" sqref="A4:J7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5.8515625" style="0" customWidth="1"/>
    <col min="5" max="5" width="19.71093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8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9" t="s">
        <v>8</v>
      </c>
      <c r="H3" s="7" t="s">
        <v>7</v>
      </c>
      <c r="I3" s="9" t="s">
        <v>9</v>
      </c>
      <c r="J3" s="7" t="s">
        <v>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3.5" customHeight="1">
      <c r="A4" s="20">
        <v>1</v>
      </c>
      <c r="B4" s="39" t="s">
        <v>35</v>
      </c>
      <c r="C4" s="39" t="s">
        <v>36</v>
      </c>
      <c r="D4" s="39" t="s">
        <v>15</v>
      </c>
      <c r="E4" s="19" t="s">
        <v>49</v>
      </c>
      <c r="F4" s="19">
        <v>6</v>
      </c>
      <c r="G4" s="20">
        <v>60</v>
      </c>
      <c r="H4" s="40">
        <v>57</v>
      </c>
      <c r="I4" s="31">
        <f aca="true" t="shared" si="0" ref="I4:I14">H4/G4</f>
        <v>0.95</v>
      </c>
      <c r="J4" s="20" t="s">
        <v>72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10" ht="15">
      <c r="A5" s="32">
        <v>2</v>
      </c>
      <c r="B5" s="11" t="s">
        <v>94</v>
      </c>
      <c r="C5" s="11" t="s">
        <v>74</v>
      </c>
      <c r="D5" s="11" t="s">
        <v>95</v>
      </c>
      <c r="E5" s="18" t="s">
        <v>78</v>
      </c>
      <c r="F5" s="41">
        <v>6</v>
      </c>
      <c r="G5" s="20">
        <v>60</v>
      </c>
      <c r="H5" s="21">
        <v>53</v>
      </c>
      <c r="I5" s="22">
        <f t="shared" si="0"/>
        <v>0.8833333333333333</v>
      </c>
      <c r="J5" s="20" t="s">
        <v>72</v>
      </c>
    </row>
    <row r="6" spans="1:21" ht="15">
      <c r="A6" s="20">
        <v>3</v>
      </c>
      <c r="B6" s="24" t="s">
        <v>37</v>
      </c>
      <c r="C6" s="24" t="s">
        <v>38</v>
      </c>
      <c r="D6" s="24" t="s">
        <v>39</v>
      </c>
      <c r="E6" s="19" t="s">
        <v>49</v>
      </c>
      <c r="F6" s="19">
        <v>6</v>
      </c>
      <c r="G6" s="20">
        <v>60</v>
      </c>
      <c r="H6" s="20">
        <v>48</v>
      </c>
      <c r="I6" s="31">
        <f t="shared" si="0"/>
        <v>0.8</v>
      </c>
      <c r="J6" s="20" t="s">
        <v>73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0" ht="15">
      <c r="A7" s="20">
        <v>4</v>
      </c>
      <c r="B7" s="11" t="s">
        <v>91</v>
      </c>
      <c r="C7" s="11" t="s">
        <v>92</v>
      </c>
      <c r="D7" s="11" t="s">
        <v>93</v>
      </c>
      <c r="E7" s="18" t="s">
        <v>78</v>
      </c>
      <c r="F7" s="41">
        <v>6</v>
      </c>
      <c r="G7" s="20">
        <v>60</v>
      </c>
      <c r="H7" s="21">
        <v>42</v>
      </c>
      <c r="I7" s="22">
        <f t="shared" si="0"/>
        <v>0.7</v>
      </c>
      <c r="J7" s="20" t="s">
        <v>73</v>
      </c>
    </row>
    <row r="8" spans="1:10" ht="15">
      <c r="A8" s="32">
        <v>5</v>
      </c>
      <c r="B8" s="45" t="s">
        <v>63</v>
      </c>
      <c r="C8" s="45" t="s">
        <v>27</v>
      </c>
      <c r="D8" s="45" t="s">
        <v>26</v>
      </c>
      <c r="E8" s="41" t="s">
        <v>64</v>
      </c>
      <c r="F8" s="41">
        <v>6</v>
      </c>
      <c r="G8" s="23">
        <v>60</v>
      </c>
      <c r="H8" s="41">
        <v>29</v>
      </c>
      <c r="I8" s="31">
        <f t="shared" si="0"/>
        <v>0.48333333333333334</v>
      </c>
      <c r="J8" s="20" t="s">
        <v>10</v>
      </c>
    </row>
    <row r="9" spans="1:10" ht="15">
      <c r="A9" s="20">
        <v>6</v>
      </c>
      <c r="B9" s="45" t="s">
        <v>65</v>
      </c>
      <c r="C9" s="45" t="s">
        <v>66</v>
      </c>
      <c r="D9" s="45" t="s">
        <v>22</v>
      </c>
      <c r="E9" s="41" t="s">
        <v>64</v>
      </c>
      <c r="F9" s="41">
        <v>6</v>
      </c>
      <c r="G9" s="23">
        <v>60</v>
      </c>
      <c r="H9" s="41">
        <v>26</v>
      </c>
      <c r="I9" s="31">
        <f t="shared" si="0"/>
        <v>0.43333333333333335</v>
      </c>
      <c r="J9" s="20" t="s">
        <v>10</v>
      </c>
    </row>
    <row r="10" spans="1:10" ht="15">
      <c r="A10" s="20">
        <v>7</v>
      </c>
      <c r="B10" s="11" t="s">
        <v>101</v>
      </c>
      <c r="C10" s="11" t="s">
        <v>102</v>
      </c>
      <c r="D10" s="11" t="s">
        <v>15</v>
      </c>
      <c r="E10" s="18" t="s">
        <v>78</v>
      </c>
      <c r="F10" s="41">
        <v>6</v>
      </c>
      <c r="G10" s="20">
        <v>60</v>
      </c>
      <c r="H10" s="42">
        <v>16</v>
      </c>
      <c r="I10" s="22">
        <f t="shared" si="0"/>
        <v>0.26666666666666666</v>
      </c>
      <c r="J10" s="20" t="s">
        <v>10</v>
      </c>
    </row>
    <row r="11" spans="1:10" ht="15">
      <c r="A11" s="32">
        <v>8</v>
      </c>
      <c r="B11" s="11" t="s">
        <v>103</v>
      </c>
      <c r="C11" s="11" t="s">
        <v>104</v>
      </c>
      <c r="D11" s="11" t="s">
        <v>105</v>
      </c>
      <c r="E11" s="18" t="s">
        <v>78</v>
      </c>
      <c r="F11" s="41">
        <v>6</v>
      </c>
      <c r="G11" s="20">
        <v>60</v>
      </c>
      <c r="H11" s="42">
        <v>17</v>
      </c>
      <c r="I11" s="22">
        <f t="shared" si="0"/>
        <v>0.2833333333333333</v>
      </c>
      <c r="J11" s="20" t="s">
        <v>10</v>
      </c>
    </row>
    <row r="12" spans="1:10" ht="15">
      <c r="A12" s="20">
        <v>9</v>
      </c>
      <c r="B12" s="11" t="s">
        <v>99</v>
      </c>
      <c r="C12" s="11" t="s">
        <v>20</v>
      </c>
      <c r="D12" s="11" t="s">
        <v>100</v>
      </c>
      <c r="E12" s="18" t="s">
        <v>78</v>
      </c>
      <c r="F12" s="41">
        <v>6</v>
      </c>
      <c r="G12" s="20">
        <v>60</v>
      </c>
      <c r="H12" s="21">
        <v>15</v>
      </c>
      <c r="I12" s="22">
        <f t="shared" si="0"/>
        <v>0.25</v>
      </c>
      <c r="J12" s="20" t="s">
        <v>10</v>
      </c>
    </row>
    <row r="13" spans="1:10" ht="15">
      <c r="A13" s="20">
        <v>10</v>
      </c>
      <c r="B13" s="11" t="s">
        <v>88</v>
      </c>
      <c r="C13" s="11" t="s">
        <v>89</v>
      </c>
      <c r="D13" s="11" t="s">
        <v>90</v>
      </c>
      <c r="E13" s="18" t="s">
        <v>78</v>
      </c>
      <c r="F13" s="41">
        <v>6</v>
      </c>
      <c r="G13" s="20">
        <v>60</v>
      </c>
      <c r="H13" s="21">
        <v>14</v>
      </c>
      <c r="I13" s="22">
        <f t="shared" si="0"/>
        <v>0.23333333333333334</v>
      </c>
      <c r="J13" s="20" t="s">
        <v>10</v>
      </c>
    </row>
    <row r="14" spans="1:10" ht="15">
      <c r="A14" s="32">
        <v>11</v>
      </c>
      <c r="B14" s="11" t="s">
        <v>96</v>
      </c>
      <c r="C14" s="11" t="s">
        <v>97</v>
      </c>
      <c r="D14" s="11" t="s">
        <v>98</v>
      </c>
      <c r="E14" s="18" t="s">
        <v>78</v>
      </c>
      <c r="F14" s="41">
        <v>6</v>
      </c>
      <c r="G14" s="20">
        <v>60</v>
      </c>
      <c r="H14" s="21">
        <v>9</v>
      </c>
      <c r="I14" s="22">
        <f t="shared" si="0"/>
        <v>0.15</v>
      </c>
      <c r="J14" s="20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5"/>
  <sheetViews>
    <sheetView zoomScalePageLayoutView="0" workbookViewId="0" topLeftCell="A1">
      <selection activeCell="A4" sqref="A4:J6"/>
    </sheetView>
  </sheetViews>
  <sheetFormatPr defaultColWidth="9.140625" defaultRowHeight="15"/>
  <cols>
    <col min="1" max="1" width="5.7109375" style="1" customWidth="1"/>
    <col min="2" max="2" width="15.00390625" style="0" customWidth="1"/>
    <col min="3" max="3" width="13.140625" style="0" customWidth="1"/>
    <col min="4" max="4" width="17.421875" style="0" customWidth="1"/>
    <col min="5" max="5" width="17.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6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4" t="s">
        <v>8</v>
      </c>
      <c r="H3" s="5" t="s">
        <v>7</v>
      </c>
      <c r="I3" s="4" t="s">
        <v>9</v>
      </c>
      <c r="J3" s="5" t="s">
        <v>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21" customHeight="1">
      <c r="A4" s="1">
        <v>1</v>
      </c>
      <c r="B4" s="25" t="s">
        <v>106</v>
      </c>
      <c r="C4" s="25" t="s">
        <v>107</v>
      </c>
      <c r="D4" s="25" t="s">
        <v>108</v>
      </c>
      <c r="E4" s="26" t="s">
        <v>78</v>
      </c>
      <c r="F4" s="6">
        <v>7</v>
      </c>
      <c r="G4" s="12">
        <v>60</v>
      </c>
      <c r="H4" s="13">
        <v>51</v>
      </c>
      <c r="I4" s="14">
        <f aca="true" t="shared" si="0" ref="I4:I10">H4/G4</f>
        <v>0.85</v>
      </c>
      <c r="J4" s="12" t="s">
        <v>72</v>
      </c>
    </row>
    <row r="5" spans="1:10" ht="15.75">
      <c r="A5" s="1">
        <v>2</v>
      </c>
      <c r="B5" s="25" t="s">
        <v>111</v>
      </c>
      <c r="C5" s="25" t="s">
        <v>21</v>
      </c>
      <c r="D5" s="25" t="s">
        <v>112</v>
      </c>
      <c r="E5" s="26" t="s">
        <v>78</v>
      </c>
      <c r="F5" s="6">
        <v>7</v>
      </c>
      <c r="G5" s="12">
        <v>60</v>
      </c>
      <c r="H5" s="13">
        <v>48</v>
      </c>
      <c r="I5" s="14">
        <f>H5/G5</f>
        <v>0.8</v>
      </c>
      <c r="J5" s="12" t="s">
        <v>73</v>
      </c>
    </row>
    <row r="6" spans="1:10" ht="15.75">
      <c r="A6" s="1">
        <v>3</v>
      </c>
      <c r="B6" s="25" t="s">
        <v>109</v>
      </c>
      <c r="C6" s="25" t="s">
        <v>97</v>
      </c>
      <c r="D6" s="25" t="s">
        <v>110</v>
      </c>
      <c r="E6" s="26" t="s">
        <v>78</v>
      </c>
      <c r="F6" s="6">
        <v>7</v>
      </c>
      <c r="G6" s="12">
        <v>60</v>
      </c>
      <c r="H6" s="13">
        <v>44</v>
      </c>
      <c r="I6" s="14">
        <f t="shared" si="0"/>
        <v>0.7333333333333333</v>
      </c>
      <c r="J6" s="12" t="s">
        <v>73</v>
      </c>
    </row>
    <row r="7" spans="1:10" ht="15.75">
      <c r="A7" s="1">
        <v>4</v>
      </c>
      <c r="B7" s="25" t="s">
        <v>115</v>
      </c>
      <c r="C7" s="25" t="s">
        <v>20</v>
      </c>
      <c r="D7" s="25" t="s">
        <v>25</v>
      </c>
      <c r="E7" s="26" t="s">
        <v>78</v>
      </c>
      <c r="F7" s="6">
        <v>7</v>
      </c>
      <c r="G7" s="12">
        <v>60</v>
      </c>
      <c r="H7" s="17">
        <v>24</v>
      </c>
      <c r="I7" s="14">
        <f>H7/G7</f>
        <v>0.4</v>
      </c>
      <c r="J7" s="16" t="s">
        <v>10</v>
      </c>
    </row>
    <row r="8" spans="1:10" ht="15.75">
      <c r="A8" s="1">
        <v>5</v>
      </c>
      <c r="B8" s="25" t="s">
        <v>113</v>
      </c>
      <c r="C8" s="25" t="s">
        <v>12</v>
      </c>
      <c r="D8" s="25" t="s">
        <v>114</v>
      </c>
      <c r="E8" s="26" t="s">
        <v>78</v>
      </c>
      <c r="F8" s="6">
        <v>7</v>
      </c>
      <c r="G8" s="12">
        <v>60</v>
      </c>
      <c r="H8" s="17">
        <v>23</v>
      </c>
      <c r="I8" s="14">
        <f t="shared" si="0"/>
        <v>0.38333333333333336</v>
      </c>
      <c r="J8" s="16" t="s">
        <v>10</v>
      </c>
    </row>
    <row r="9" spans="1:10" ht="15.75">
      <c r="A9" s="1">
        <v>6</v>
      </c>
      <c r="B9" s="25" t="s">
        <v>116</v>
      </c>
      <c r="C9" s="25" t="s">
        <v>117</v>
      </c>
      <c r="D9" s="25" t="s">
        <v>15</v>
      </c>
      <c r="E9" s="26" t="s">
        <v>78</v>
      </c>
      <c r="F9" s="6">
        <v>7</v>
      </c>
      <c r="G9" s="12">
        <v>60</v>
      </c>
      <c r="H9" s="17">
        <v>16</v>
      </c>
      <c r="I9" s="14">
        <f t="shared" si="0"/>
        <v>0.26666666666666666</v>
      </c>
      <c r="J9" s="16" t="s">
        <v>10</v>
      </c>
    </row>
    <row r="10" spans="1:10" ht="15.75">
      <c r="A10" s="1">
        <v>7</v>
      </c>
      <c r="B10" s="25" t="s">
        <v>118</v>
      </c>
      <c r="C10" s="25" t="s">
        <v>107</v>
      </c>
      <c r="D10" s="25" t="s">
        <v>119</v>
      </c>
      <c r="E10" s="26" t="s">
        <v>78</v>
      </c>
      <c r="F10" s="6">
        <v>7</v>
      </c>
      <c r="G10" s="12">
        <v>60</v>
      </c>
      <c r="H10" s="17">
        <v>10</v>
      </c>
      <c r="I10" s="14">
        <f t="shared" si="0"/>
        <v>0.16666666666666666</v>
      </c>
      <c r="J10" s="16" t="s">
        <v>10</v>
      </c>
    </row>
    <row r="11" spans="1:21" ht="16.5" customHeight="1">
      <c r="A11" s="1">
        <v>8</v>
      </c>
      <c r="B11" s="27" t="s">
        <v>40</v>
      </c>
      <c r="C11" s="27" t="s">
        <v>12</v>
      </c>
      <c r="D11" s="27" t="s">
        <v>11</v>
      </c>
      <c r="E11" s="6" t="s">
        <v>49</v>
      </c>
      <c r="F11" s="6">
        <v>7</v>
      </c>
      <c r="G11" s="12">
        <v>60</v>
      </c>
      <c r="H11" s="12">
        <v>3</v>
      </c>
      <c r="I11" s="28">
        <f>H11/G11</f>
        <v>0.05</v>
      </c>
      <c r="J11" s="16" t="s">
        <v>10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10" ht="15.75">
      <c r="B12" s="29"/>
      <c r="C12" s="29"/>
      <c r="D12" s="29"/>
      <c r="E12" s="30"/>
      <c r="F12" s="29"/>
      <c r="G12" s="29"/>
      <c r="H12" s="29"/>
      <c r="I12" s="29"/>
      <c r="J12" s="29"/>
    </row>
    <row r="13" spans="2:10" ht="15.75">
      <c r="B13" s="29"/>
      <c r="C13" s="29"/>
      <c r="D13" s="29"/>
      <c r="E13" s="30"/>
      <c r="F13" s="29"/>
      <c r="G13" s="29"/>
      <c r="H13" s="29"/>
      <c r="I13" s="29"/>
      <c r="J13" s="29"/>
    </row>
    <row r="14" spans="2:10" ht="15.75">
      <c r="B14" s="29"/>
      <c r="C14" s="29"/>
      <c r="D14" s="29"/>
      <c r="E14" s="30"/>
      <c r="F14" s="29"/>
      <c r="G14" s="29"/>
      <c r="H14" s="29"/>
      <c r="I14" s="29"/>
      <c r="J14" s="29"/>
    </row>
    <row r="15" spans="2:10" ht="15.75">
      <c r="B15" s="29"/>
      <c r="C15" s="29"/>
      <c r="D15" s="29"/>
      <c r="E15" s="30"/>
      <c r="F15" s="29"/>
      <c r="G15" s="29"/>
      <c r="H15" s="29"/>
      <c r="I15" s="29"/>
      <c r="J15" s="29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A2">
      <selection activeCell="A4" sqref="A4:J1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7.8515625" style="0" customWidth="1"/>
    <col min="5" max="5" width="22.7109375" style="2" customWidth="1"/>
    <col min="7" max="7" width="17.421875" style="0" customWidth="1"/>
    <col min="8" max="8" width="15.140625" style="0" customWidth="1"/>
    <col min="9" max="9" width="13.28125" style="0" customWidth="1"/>
    <col min="10" max="10" width="13.57421875" style="0" customWidth="1"/>
  </cols>
  <sheetData>
    <row r="2" spans="1:21" ht="53.25" customHeight="1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6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4" t="s">
        <v>8</v>
      </c>
      <c r="H3" s="5" t="s">
        <v>7</v>
      </c>
      <c r="I3" s="4" t="s">
        <v>9</v>
      </c>
      <c r="J3" s="5" t="s">
        <v>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5.75">
      <c r="A4" s="12">
        <v>1</v>
      </c>
      <c r="B4" s="25" t="s">
        <v>125</v>
      </c>
      <c r="C4" s="25" t="s">
        <v>126</v>
      </c>
      <c r="D4" s="25" t="s">
        <v>77</v>
      </c>
      <c r="E4" s="6" t="s">
        <v>78</v>
      </c>
      <c r="F4" s="6">
        <v>8</v>
      </c>
      <c r="G4" s="12">
        <v>60</v>
      </c>
      <c r="H4" s="12">
        <v>50</v>
      </c>
      <c r="I4" s="14">
        <f>H4/G4</f>
        <v>0.8333333333333334</v>
      </c>
      <c r="J4" s="12" t="s">
        <v>72</v>
      </c>
    </row>
    <row r="5" spans="1:10" ht="15.75">
      <c r="A5" s="12">
        <v>2</v>
      </c>
      <c r="B5" s="27" t="s">
        <v>50</v>
      </c>
      <c r="C5" s="27" t="s">
        <v>30</v>
      </c>
      <c r="D5" s="27" t="s">
        <v>17</v>
      </c>
      <c r="E5" s="6" t="s">
        <v>19</v>
      </c>
      <c r="F5" s="6">
        <v>8</v>
      </c>
      <c r="G5" s="12">
        <v>60</v>
      </c>
      <c r="H5" s="12">
        <v>50</v>
      </c>
      <c r="I5" s="33">
        <f aca="true" t="shared" si="0" ref="I5:I19">H5/G5</f>
        <v>0.8333333333333334</v>
      </c>
      <c r="J5" s="12" t="s">
        <v>72</v>
      </c>
    </row>
    <row r="6" spans="1:10" ht="15.75">
      <c r="A6" s="12">
        <v>3</v>
      </c>
      <c r="B6" s="25" t="s">
        <v>123</v>
      </c>
      <c r="C6" s="25" t="s">
        <v>124</v>
      </c>
      <c r="D6" s="25" t="s">
        <v>122</v>
      </c>
      <c r="E6" s="6" t="s">
        <v>78</v>
      </c>
      <c r="F6" s="6">
        <v>8</v>
      </c>
      <c r="G6" s="12">
        <v>60</v>
      </c>
      <c r="H6" s="13">
        <v>48</v>
      </c>
      <c r="I6" s="14">
        <f>H6/G6</f>
        <v>0.8</v>
      </c>
      <c r="J6" s="12" t="s">
        <v>73</v>
      </c>
    </row>
    <row r="7" spans="1:10" ht="15.75">
      <c r="A7" s="12">
        <v>4</v>
      </c>
      <c r="B7" s="25" t="s">
        <v>120</v>
      </c>
      <c r="C7" s="25" t="s">
        <v>121</v>
      </c>
      <c r="D7" s="25" t="s">
        <v>122</v>
      </c>
      <c r="E7" s="6" t="s">
        <v>78</v>
      </c>
      <c r="F7" s="6">
        <v>8</v>
      </c>
      <c r="G7" s="12">
        <v>60</v>
      </c>
      <c r="H7" s="13">
        <v>45</v>
      </c>
      <c r="I7" s="14">
        <f>H7/G7</f>
        <v>0.75</v>
      </c>
      <c r="J7" s="12" t="s">
        <v>73</v>
      </c>
    </row>
    <row r="8" spans="1:10" ht="15.75">
      <c r="A8" s="12">
        <v>5</v>
      </c>
      <c r="B8" s="27" t="s">
        <v>51</v>
      </c>
      <c r="C8" s="27" t="s">
        <v>23</v>
      </c>
      <c r="D8" s="27" t="s">
        <v>52</v>
      </c>
      <c r="E8" s="6" t="s">
        <v>19</v>
      </c>
      <c r="F8" s="6">
        <v>8</v>
      </c>
      <c r="G8" s="12">
        <v>60</v>
      </c>
      <c r="H8" s="12">
        <v>45</v>
      </c>
      <c r="I8" s="33">
        <f t="shared" si="0"/>
        <v>0.75</v>
      </c>
      <c r="J8" s="12" t="s">
        <v>10</v>
      </c>
    </row>
    <row r="9" spans="1:10" ht="15.75">
      <c r="A9" s="12">
        <v>6</v>
      </c>
      <c r="B9" s="27" t="s">
        <v>53</v>
      </c>
      <c r="C9" s="27" t="s">
        <v>13</v>
      </c>
      <c r="D9" s="27" t="s">
        <v>18</v>
      </c>
      <c r="E9" s="6" t="s">
        <v>19</v>
      </c>
      <c r="F9" s="6">
        <v>8</v>
      </c>
      <c r="G9" s="12">
        <v>60</v>
      </c>
      <c r="H9" s="12">
        <v>44</v>
      </c>
      <c r="I9" s="33">
        <f t="shared" si="0"/>
        <v>0.7333333333333333</v>
      </c>
      <c r="J9" s="12" t="s">
        <v>10</v>
      </c>
    </row>
    <row r="10" spans="1:10" ht="15.75">
      <c r="A10" s="12">
        <v>7</v>
      </c>
      <c r="B10" s="27" t="s">
        <v>41</v>
      </c>
      <c r="C10" s="27" t="s">
        <v>36</v>
      </c>
      <c r="D10" s="27" t="s">
        <v>11</v>
      </c>
      <c r="E10" s="6" t="s">
        <v>49</v>
      </c>
      <c r="F10" s="6">
        <v>8</v>
      </c>
      <c r="G10" s="12">
        <v>60</v>
      </c>
      <c r="H10" s="12">
        <v>42</v>
      </c>
      <c r="I10" s="33">
        <f t="shared" si="0"/>
        <v>0.7</v>
      </c>
      <c r="J10" s="12" t="s">
        <v>72</v>
      </c>
    </row>
    <row r="11" spans="1:10" ht="15.75">
      <c r="A11" s="12">
        <v>8</v>
      </c>
      <c r="B11" s="27" t="s">
        <v>46</v>
      </c>
      <c r="C11" s="27" t="s">
        <v>47</v>
      </c>
      <c r="D11" s="27" t="s">
        <v>17</v>
      </c>
      <c r="E11" s="6" t="s">
        <v>49</v>
      </c>
      <c r="F11" s="6">
        <v>8</v>
      </c>
      <c r="G11" s="12">
        <v>60</v>
      </c>
      <c r="H11" s="12">
        <v>39</v>
      </c>
      <c r="I11" s="33">
        <f t="shared" si="0"/>
        <v>0.65</v>
      </c>
      <c r="J11" s="12" t="s">
        <v>10</v>
      </c>
    </row>
    <row r="12" spans="1:21" ht="15.75">
      <c r="A12" s="12">
        <v>9</v>
      </c>
      <c r="B12" s="27" t="s">
        <v>45</v>
      </c>
      <c r="C12" s="27" t="s">
        <v>24</v>
      </c>
      <c r="D12" s="27" t="s">
        <v>25</v>
      </c>
      <c r="E12" s="6" t="s">
        <v>49</v>
      </c>
      <c r="F12" s="6">
        <v>8</v>
      </c>
      <c r="G12" s="12">
        <v>60</v>
      </c>
      <c r="H12" s="12">
        <v>35</v>
      </c>
      <c r="I12" s="33">
        <f t="shared" si="0"/>
        <v>0.5833333333333334</v>
      </c>
      <c r="J12" s="12" t="s">
        <v>10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10" ht="15.75">
      <c r="A13" s="12">
        <v>10</v>
      </c>
      <c r="B13" s="27" t="s">
        <v>42</v>
      </c>
      <c r="C13" s="27" t="s">
        <v>43</v>
      </c>
      <c r="D13" s="27" t="s">
        <v>29</v>
      </c>
      <c r="E13" s="6" t="s">
        <v>49</v>
      </c>
      <c r="F13" s="6">
        <v>8</v>
      </c>
      <c r="G13" s="12">
        <v>60</v>
      </c>
      <c r="H13" s="12">
        <v>33</v>
      </c>
      <c r="I13" s="33">
        <f t="shared" si="0"/>
        <v>0.55</v>
      </c>
      <c r="J13" s="12" t="s">
        <v>10</v>
      </c>
    </row>
    <row r="14" spans="1:10" ht="15.75">
      <c r="A14" s="12">
        <v>11</v>
      </c>
      <c r="B14" s="27" t="s">
        <v>44</v>
      </c>
      <c r="C14" s="27" t="s">
        <v>24</v>
      </c>
      <c r="D14" s="27" t="s">
        <v>18</v>
      </c>
      <c r="E14" s="6" t="s">
        <v>49</v>
      </c>
      <c r="F14" s="6">
        <v>8</v>
      </c>
      <c r="G14" s="12">
        <v>60</v>
      </c>
      <c r="H14" s="12">
        <v>33</v>
      </c>
      <c r="I14" s="33">
        <f t="shared" si="0"/>
        <v>0.55</v>
      </c>
      <c r="J14" s="12" t="s">
        <v>10</v>
      </c>
    </row>
    <row r="15" spans="1:10" ht="15.75">
      <c r="A15" s="12">
        <v>12</v>
      </c>
      <c r="B15" s="25" t="s">
        <v>127</v>
      </c>
      <c r="C15" s="25" t="s">
        <v>128</v>
      </c>
      <c r="D15" s="25" t="s">
        <v>129</v>
      </c>
      <c r="E15" s="6" t="s">
        <v>78</v>
      </c>
      <c r="F15" s="6">
        <v>8</v>
      </c>
      <c r="G15" s="12">
        <v>60</v>
      </c>
      <c r="H15" s="12">
        <v>14</v>
      </c>
      <c r="I15" s="14">
        <f>H15/G15</f>
        <v>0.23333333333333334</v>
      </c>
      <c r="J15" s="12" t="s">
        <v>10</v>
      </c>
    </row>
    <row r="16" spans="1:10" ht="15.75">
      <c r="A16" s="12">
        <v>13</v>
      </c>
      <c r="B16" s="25" t="s">
        <v>130</v>
      </c>
      <c r="C16" s="25" t="s">
        <v>131</v>
      </c>
      <c r="D16" s="25" t="s">
        <v>15</v>
      </c>
      <c r="E16" s="6" t="s">
        <v>78</v>
      </c>
      <c r="F16" s="6">
        <v>8</v>
      </c>
      <c r="G16" s="12">
        <v>60</v>
      </c>
      <c r="H16" s="12">
        <v>13</v>
      </c>
      <c r="I16" s="14">
        <f>H16/G16</f>
        <v>0.21666666666666667</v>
      </c>
      <c r="J16" s="12" t="s">
        <v>10</v>
      </c>
    </row>
    <row r="17" spans="1:10" ht="15.75">
      <c r="A17" s="12">
        <v>14</v>
      </c>
      <c r="B17" s="25" t="s">
        <v>132</v>
      </c>
      <c r="C17" s="25" t="s">
        <v>13</v>
      </c>
      <c r="D17" s="25" t="s">
        <v>29</v>
      </c>
      <c r="E17" s="6" t="s">
        <v>78</v>
      </c>
      <c r="F17" s="6">
        <v>8</v>
      </c>
      <c r="G17" s="12">
        <v>60</v>
      </c>
      <c r="H17" s="12">
        <v>12</v>
      </c>
      <c r="I17" s="14">
        <f>H17/G17</f>
        <v>0.2</v>
      </c>
      <c r="J17" s="12" t="s">
        <v>10</v>
      </c>
    </row>
    <row r="18" spans="1:10" ht="15.75">
      <c r="A18" s="12">
        <v>15</v>
      </c>
      <c r="B18" s="27" t="s">
        <v>48</v>
      </c>
      <c r="C18" s="27" t="s">
        <v>20</v>
      </c>
      <c r="D18" s="27" t="s">
        <v>17</v>
      </c>
      <c r="E18" s="6" t="s">
        <v>49</v>
      </c>
      <c r="F18" s="6">
        <v>8</v>
      </c>
      <c r="G18" s="12">
        <v>60</v>
      </c>
      <c r="H18" s="12">
        <v>9</v>
      </c>
      <c r="I18" s="33">
        <f t="shared" si="0"/>
        <v>0.15</v>
      </c>
      <c r="J18" s="12" t="s">
        <v>10</v>
      </c>
    </row>
    <row r="19" spans="1:10" ht="15.75">
      <c r="A19" s="12">
        <v>16</v>
      </c>
      <c r="B19" s="25" t="s">
        <v>96</v>
      </c>
      <c r="C19" s="25" t="s">
        <v>20</v>
      </c>
      <c r="D19" s="25" t="s">
        <v>98</v>
      </c>
      <c r="E19" s="6" t="s">
        <v>78</v>
      </c>
      <c r="F19" s="6">
        <v>8</v>
      </c>
      <c r="G19" s="12">
        <v>60</v>
      </c>
      <c r="H19" s="13">
        <v>6</v>
      </c>
      <c r="I19" s="14">
        <f t="shared" si="0"/>
        <v>0.1</v>
      </c>
      <c r="J19" s="12" t="s">
        <v>10</v>
      </c>
    </row>
    <row r="20" spans="1:10" ht="15">
      <c r="A20" s="36"/>
      <c r="B20" s="37"/>
      <c r="C20" s="37"/>
      <c r="D20" s="37"/>
      <c r="E20" s="38"/>
      <c r="F20" s="37"/>
      <c r="G20" s="37"/>
      <c r="H20" s="37"/>
      <c r="I20" s="37"/>
      <c r="J20" s="37"/>
    </row>
    <row r="21" spans="1:10" ht="15">
      <c r="A21" s="36"/>
      <c r="B21" s="37"/>
      <c r="C21" s="37"/>
      <c r="D21" s="37"/>
      <c r="E21" s="38"/>
      <c r="F21" s="37"/>
      <c r="G21" s="37"/>
      <c r="H21" s="37"/>
      <c r="I21" s="37"/>
      <c r="J21" s="3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6"/>
  <sheetViews>
    <sheetView zoomScalePageLayoutView="0" workbookViewId="0" topLeftCell="A1">
      <selection activeCell="A4" sqref="A4:J4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9.00390625" style="0" customWidth="1"/>
    <col min="4" max="4" width="17.00390625" style="0" customWidth="1"/>
    <col min="5" max="5" width="14.421875" style="2" customWidth="1"/>
    <col min="7" max="7" width="15.28125" style="0" customWidth="1"/>
    <col min="8" max="8" width="15.140625" style="0" customWidth="1"/>
    <col min="9" max="10" width="13.28125" style="0" customWidth="1"/>
  </cols>
  <sheetData>
    <row r="2" spans="1:21" ht="53.25" customHeight="1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8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9" t="s">
        <v>8</v>
      </c>
      <c r="H3" s="7" t="s">
        <v>7</v>
      </c>
      <c r="I3" s="9" t="s">
        <v>9</v>
      </c>
      <c r="J3" s="7" t="s">
        <v>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5.75">
      <c r="A4" s="12">
        <v>1</v>
      </c>
      <c r="B4" s="10" t="s">
        <v>56</v>
      </c>
      <c r="C4" s="10" t="s">
        <v>57</v>
      </c>
      <c r="D4" s="10" t="s">
        <v>52</v>
      </c>
      <c r="E4" s="6" t="s">
        <v>62</v>
      </c>
      <c r="F4" s="17">
        <v>9</v>
      </c>
      <c r="G4" s="17">
        <v>70</v>
      </c>
      <c r="H4" s="17">
        <v>67</v>
      </c>
      <c r="I4" s="33">
        <f>H4/G4</f>
        <v>0.9571428571428572</v>
      </c>
      <c r="J4" s="12" t="s">
        <v>72</v>
      </c>
    </row>
    <row r="5" spans="1:10" ht="15.75">
      <c r="A5" s="12">
        <v>2</v>
      </c>
      <c r="B5" s="10" t="s">
        <v>58</v>
      </c>
      <c r="C5" s="10" t="s">
        <v>59</v>
      </c>
      <c r="D5" s="10" t="s">
        <v>31</v>
      </c>
      <c r="E5" s="6" t="s">
        <v>62</v>
      </c>
      <c r="F5" s="17">
        <v>9</v>
      </c>
      <c r="G5" s="17">
        <v>70</v>
      </c>
      <c r="H5" s="17">
        <v>50</v>
      </c>
      <c r="I5" s="33">
        <f>H5/G5</f>
        <v>0.7142857142857143</v>
      </c>
      <c r="J5" s="12" t="s">
        <v>10</v>
      </c>
    </row>
    <row r="6" spans="1:10" ht="18" customHeight="1">
      <c r="A6" s="12">
        <v>3</v>
      </c>
      <c r="B6" s="10" t="s">
        <v>60</v>
      </c>
      <c r="C6" s="10" t="s">
        <v>61</v>
      </c>
      <c r="D6" s="10" t="s">
        <v>18</v>
      </c>
      <c r="E6" s="6" t="s">
        <v>62</v>
      </c>
      <c r="F6" s="17">
        <v>9</v>
      </c>
      <c r="G6" s="17">
        <v>70</v>
      </c>
      <c r="H6" s="17">
        <v>39</v>
      </c>
      <c r="I6" s="33">
        <f>H6/G6</f>
        <v>0.5571428571428572</v>
      </c>
      <c r="J6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2"/>
  <sheetViews>
    <sheetView tabSelected="1" zoomScale="118" zoomScaleNormal="118" zoomScalePageLayoutView="0" workbookViewId="0" topLeftCell="A1">
      <selection activeCell="A21" sqref="A21:J21"/>
    </sheetView>
  </sheetViews>
  <sheetFormatPr defaultColWidth="9.140625" defaultRowHeight="15"/>
  <cols>
    <col min="1" max="1" width="5.7109375" style="1" customWidth="1"/>
    <col min="2" max="2" width="17.57421875" style="0" customWidth="1"/>
    <col min="3" max="3" width="11.57421875" style="0" customWidth="1"/>
    <col min="4" max="4" width="21.28125" style="0" customWidth="1"/>
    <col min="5" max="5" width="17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8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9" t="s">
        <v>8</v>
      </c>
      <c r="H3" s="7" t="s">
        <v>7</v>
      </c>
      <c r="I3" s="9" t="s">
        <v>9</v>
      </c>
      <c r="J3" s="7" t="s">
        <v>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3.5" customHeight="1">
      <c r="A4" s="12">
        <v>1</v>
      </c>
      <c r="B4" s="43" t="s">
        <v>33</v>
      </c>
      <c r="C4" s="43" t="s">
        <v>16</v>
      </c>
      <c r="D4" s="43" t="s">
        <v>34</v>
      </c>
      <c r="E4" s="6" t="s">
        <v>49</v>
      </c>
      <c r="F4" s="6">
        <v>5</v>
      </c>
      <c r="G4" s="12">
        <v>60</v>
      </c>
      <c r="H4" s="35">
        <v>54</v>
      </c>
      <c r="I4" s="33">
        <f aca="true" t="shared" si="0" ref="I4:I16">H4/G4</f>
        <v>0.9</v>
      </c>
      <c r="J4" s="12" t="s">
        <v>72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10" ht="15.75">
      <c r="A5" s="34">
        <v>2</v>
      </c>
      <c r="B5" s="25" t="s">
        <v>79</v>
      </c>
      <c r="C5" s="25" t="s">
        <v>80</v>
      </c>
      <c r="D5" s="25" t="s">
        <v>81</v>
      </c>
      <c r="E5" s="26" t="s">
        <v>78</v>
      </c>
      <c r="F5" s="17">
        <v>5</v>
      </c>
      <c r="G5" s="12">
        <v>60</v>
      </c>
      <c r="H5" s="13">
        <v>53</v>
      </c>
      <c r="I5" s="14">
        <f t="shared" si="0"/>
        <v>0.8833333333333333</v>
      </c>
      <c r="J5" s="12" t="s">
        <v>72</v>
      </c>
    </row>
    <row r="6" spans="1:21" ht="15.75">
      <c r="A6" s="12">
        <v>3</v>
      </c>
      <c r="B6" s="10" t="s">
        <v>67</v>
      </c>
      <c r="C6" s="10" t="s">
        <v>68</v>
      </c>
      <c r="D6" s="10" t="s">
        <v>69</v>
      </c>
      <c r="E6" s="44" t="s">
        <v>64</v>
      </c>
      <c r="F6" s="17">
        <v>5</v>
      </c>
      <c r="G6" s="17">
        <v>60</v>
      </c>
      <c r="H6" s="44">
        <v>45</v>
      </c>
      <c r="I6" s="33">
        <f t="shared" si="0"/>
        <v>0.75</v>
      </c>
      <c r="J6" s="12" t="s">
        <v>72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0" ht="15.75">
      <c r="A7" s="34">
        <v>4</v>
      </c>
      <c r="B7" s="27" t="s">
        <v>28</v>
      </c>
      <c r="C7" s="27" t="s">
        <v>20</v>
      </c>
      <c r="D7" s="27" t="s">
        <v>11</v>
      </c>
      <c r="E7" s="6" t="s">
        <v>19</v>
      </c>
      <c r="F7" s="6">
        <v>5</v>
      </c>
      <c r="G7" s="12">
        <v>60</v>
      </c>
      <c r="H7" s="12">
        <v>43</v>
      </c>
      <c r="I7" s="33">
        <f t="shared" si="0"/>
        <v>0.7166666666666667</v>
      </c>
      <c r="J7" s="12" t="s">
        <v>72</v>
      </c>
    </row>
    <row r="8" spans="1:10" ht="17.25" customHeight="1">
      <c r="A8" s="12">
        <v>5</v>
      </c>
      <c r="B8" s="25" t="s">
        <v>75</v>
      </c>
      <c r="C8" s="25" t="s">
        <v>76</v>
      </c>
      <c r="D8" s="25" t="s">
        <v>77</v>
      </c>
      <c r="E8" s="26" t="s">
        <v>78</v>
      </c>
      <c r="F8" s="17">
        <v>5</v>
      </c>
      <c r="G8" s="12">
        <v>60</v>
      </c>
      <c r="H8" s="13">
        <v>50</v>
      </c>
      <c r="I8" s="14">
        <f t="shared" si="0"/>
        <v>0.8333333333333334</v>
      </c>
      <c r="J8" s="12" t="s">
        <v>73</v>
      </c>
    </row>
    <row r="9" spans="1:10" ht="15">
      <c r="A9" s="20">
        <v>1</v>
      </c>
      <c r="B9" s="39" t="s">
        <v>35</v>
      </c>
      <c r="C9" s="39" t="s">
        <v>36</v>
      </c>
      <c r="D9" s="39" t="s">
        <v>15</v>
      </c>
      <c r="E9" s="19" t="s">
        <v>49</v>
      </c>
      <c r="F9" s="19">
        <v>6</v>
      </c>
      <c r="G9" s="20">
        <v>60</v>
      </c>
      <c r="H9" s="40">
        <v>57</v>
      </c>
      <c r="I9" s="31">
        <f t="shared" si="0"/>
        <v>0.95</v>
      </c>
      <c r="J9" s="20" t="s">
        <v>72</v>
      </c>
    </row>
    <row r="10" spans="1:10" ht="15">
      <c r="A10" s="32">
        <v>2</v>
      </c>
      <c r="B10" s="11" t="s">
        <v>94</v>
      </c>
      <c r="C10" s="11" t="s">
        <v>74</v>
      </c>
      <c r="D10" s="11" t="s">
        <v>95</v>
      </c>
      <c r="E10" s="18" t="s">
        <v>78</v>
      </c>
      <c r="F10" s="41">
        <v>6</v>
      </c>
      <c r="G10" s="20">
        <v>60</v>
      </c>
      <c r="H10" s="21">
        <v>53</v>
      </c>
      <c r="I10" s="22">
        <f t="shared" si="0"/>
        <v>0.8833333333333333</v>
      </c>
      <c r="J10" s="20" t="s">
        <v>72</v>
      </c>
    </row>
    <row r="11" spans="1:10" ht="15">
      <c r="A11" s="20">
        <v>3</v>
      </c>
      <c r="B11" s="24" t="s">
        <v>37</v>
      </c>
      <c r="C11" s="24" t="s">
        <v>38</v>
      </c>
      <c r="D11" s="24" t="s">
        <v>39</v>
      </c>
      <c r="E11" s="19" t="s">
        <v>49</v>
      </c>
      <c r="F11" s="19">
        <v>6</v>
      </c>
      <c r="G11" s="20">
        <v>60</v>
      </c>
      <c r="H11" s="20">
        <v>48</v>
      </c>
      <c r="I11" s="31">
        <f t="shared" si="0"/>
        <v>0.8</v>
      </c>
      <c r="J11" s="20" t="s">
        <v>73</v>
      </c>
    </row>
    <row r="12" spans="1:10" ht="15">
      <c r="A12" s="20">
        <v>4</v>
      </c>
      <c r="B12" s="11" t="s">
        <v>91</v>
      </c>
      <c r="C12" s="11" t="s">
        <v>92</v>
      </c>
      <c r="D12" s="11" t="s">
        <v>93</v>
      </c>
      <c r="E12" s="18" t="s">
        <v>78</v>
      </c>
      <c r="F12" s="41">
        <v>6</v>
      </c>
      <c r="G12" s="20">
        <v>60</v>
      </c>
      <c r="H12" s="21">
        <v>42</v>
      </c>
      <c r="I12" s="22">
        <f t="shared" si="0"/>
        <v>0.7</v>
      </c>
      <c r="J12" s="20" t="s">
        <v>73</v>
      </c>
    </row>
    <row r="13" spans="1:10" ht="18" customHeight="1">
      <c r="A13" s="1">
        <v>1</v>
      </c>
      <c r="B13" s="25" t="s">
        <v>106</v>
      </c>
      <c r="C13" s="25" t="s">
        <v>107</v>
      </c>
      <c r="D13" s="25" t="s">
        <v>108</v>
      </c>
      <c r="E13" s="26" t="s">
        <v>78</v>
      </c>
      <c r="F13" s="6">
        <v>7</v>
      </c>
      <c r="G13" s="12">
        <v>60</v>
      </c>
      <c r="H13" s="13">
        <v>51</v>
      </c>
      <c r="I13" s="14">
        <f t="shared" si="0"/>
        <v>0.85</v>
      </c>
      <c r="J13" s="12" t="s">
        <v>72</v>
      </c>
    </row>
    <row r="14" spans="1:10" ht="18" customHeight="1">
      <c r="A14" s="1">
        <v>2</v>
      </c>
      <c r="B14" s="25" t="s">
        <v>111</v>
      </c>
      <c r="C14" s="25" t="s">
        <v>21</v>
      </c>
      <c r="D14" s="25" t="s">
        <v>112</v>
      </c>
      <c r="E14" s="26" t="s">
        <v>78</v>
      </c>
      <c r="F14" s="6">
        <v>7</v>
      </c>
      <c r="G14" s="12">
        <v>60</v>
      </c>
      <c r="H14" s="13">
        <v>48</v>
      </c>
      <c r="I14" s="14">
        <f t="shared" si="0"/>
        <v>0.8</v>
      </c>
      <c r="J14" s="12" t="s">
        <v>73</v>
      </c>
    </row>
    <row r="15" spans="1:10" ht="15.75">
      <c r="A15" s="1">
        <v>3</v>
      </c>
      <c r="B15" s="25" t="s">
        <v>109</v>
      </c>
      <c r="C15" s="25" t="s">
        <v>97</v>
      </c>
      <c r="D15" s="25" t="s">
        <v>110</v>
      </c>
      <c r="E15" s="26" t="s">
        <v>78</v>
      </c>
      <c r="F15" s="6">
        <v>7</v>
      </c>
      <c r="G15" s="12">
        <v>60</v>
      </c>
      <c r="H15" s="13">
        <v>44</v>
      </c>
      <c r="I15" s="14">
        <f t="shared" si="0"/>
        <v>0.7333333333333333</v>
      </c>
      <c r="J15" s="12" t="s">
        <v>73</v>
      </c>
    </row>
    <row r="16" spans="1:10" ht="15.75">
      <c r="A16" s="12">
        <v>1</v>
      </c>
      <c r="B16" s="25" t="s">
        <v>125</v>
      </c>
      <c r="C16" s="25" t="s">
        <v>126</v>
      </c>
      <c r="D16" s="25" t="s">
        <v>77</v>
      </c>
      <c r="E16" s="6" t="s">
        <v>78</v>
      </c>
      <c r="F16" s="6">
        <v>8</v>
      </c>
      <c r="G16" s="12">
        <v>60</v>
      </c>
      <c r="H16" s="12">
        <v>50</v>
      </c>
      <c r="I16" s="14">
        <f t="shared" si="0"/>
        <v>0.8333333333333334</v>
      </c>
      <c r="J16" s="12" t="s">
        <v>72</v>
      </c>
    </row>
    <row r="17" spans="1:10" ht="15.75">
      <c r="A17" s="12">
        <v>2</v>
      </c>
      <c r="B17" s="27" t="s">
        <v>50</v>
      </c>
      <c r="C17" s="27" t="s">
        <v>30</v>
      </c>
      <c r="D17" s="27" t="s">
        <v>17</v>
      </c>
      <c r="E17" s="6" t="s">
        <v>19</v>
      </c>
      <c r="F17" s="6">
        <v>8</v>
      </c>
      <c r="G17" s="12">
        <v>60</v>
      </c>
      <c r="H17" s="12">
        <v>50</v>
      </c>
      <c r="I17" s="33">
        <f>H17/G17</f>
        <v>0.8333333333333334</v>
      </c>
      <c r="J17" s="12" t="s">
        <v>72</v>
      </c>
    </row>
    <row r="18" spans="1:10" ht="15.75">
      <c r="A18" s="12">
        <v>3</v>
      </c>
      <c r="B18" s="27" t="s">
        <v>41</v>
      </c>
      <c r="C18" s="27" t="s">
        <v>36</v>
      </c>
      <c r="D18" s="27" t="s">
        <v>11</v>
      </c>
      <c r="E18" s="6" t="s">
        <v>49</v>
      </c>
      <c r="F18" s="6">
        <v>8</v>
      </c>
      <c r="G18" s="12">
        <v>60</v>
      </c>
      <c r="H18" s="12">
        <v>42</v>
      </c>
      <c r="I18" s="33">
        <f>H18/G18</f>
        <v>0.7</v>
      </c>
      <c r="J18" s="12" t="s">
        <v>72</v>
      </c>
    </row>
    <row r="19" spans="1:10" ht="15.75">
      <c r="A19" s="12">
        <v>4</v>
      </c>
      <c r="B19" s="25" t="s">
        <v>123</v>
      </c>
      <c r="C19" s="25" t="s">
        <v>124</v>
      </c>
      <c r="D19" s="25" t="s">
        <v>122</v>
      </c>
      <c r="E19" s="6" t="s">
        <v>78</v>
      </c>
      <c r="F19" s="6">
        <v>8</v>
      </c>
      <c r="G19" s="12">
        <v>60</v>
      </c>
      <c r="H19" s="13">
        <v>48</v>
      </c>
      <c r="I19" s="14">
        <f>H19/G19</f>
        <v>0.8</v>
      </c>
      <c r="J19" s="12" t="s">
        <v>73</v>
      </c>
    </row>
    <row r="20" spans="1:10" ht="15.75">
      <c r="A20" s="12">
        <v>5</v>
      </c>
      <c r="B20" s="25" t="s">
        <v>120</v>
      </c>
      <c r="C20" s="25" t="s">
        <v>121</v>
      </c>
      <c r="D20" s="25" t="s">
        <v>122</v>
      </c>
      <c r="E20" s="6" t="s">
        <v>78</v>
      </c>
      <c r="F20" s="6">
        <v>8</v>
      </c>
      <c r="G20" s="12">
        <v>60</v>
      </c>
      <c r="H20" s="13">
        <v>45</v>
      </c>
      <c r="I20" s="14">
        <f>H20/G20</f>
        <v>0.75</v>
      </c>
      <c r="J20" s="12" t="s">
        <v>73</v>
      </c>
    </row>
    <row r="21" spans="1:10" ht="15.75">
      <c r="A21" s="12">
        <v>1</v>
      </c>
      <c r="B21" s="10" t="s">
        <v>56</v>
      </c>
      <c r="C21" s="10" t="s">
        <v>57</v>
      </c>
      <c r="D21" s="10" t="s">
        <v>52</v>
      </c>
      <c r="E21" s="6" t="s">
        <v>62</v>
      </c>
      <c r="F21" s="17">
        <v>9</v>
      </c>
      <c r="G21" s="17">
        <v>70</v>
      </c>
      <c r="H21" s="17">
        <v>67</v>
      </c>
      <c r="I21" s="33">
        <f>H21/G21</f>
        <v>0.9571428571428572</v>
      </c>
      <c r="J21" s="12" t="s">
        <v>72</v>
      </c>
    </row>
    <row r="22" spans="1:10" ht="15.75">
      <c r="A22" s="12"/>
      <c r="B22" s="27"/>
      <c r="C22" s="27"/>
      <c r="D22" s="27"/>
      <c r="E22" s="6"/>
      <c r="F22" s="6"/>
      <c r="G22" s="12"/>
      <c r="H22" s="12"/>
      <c r="I22" s="33"/>
      <c r="J22" s="12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Comp</cp:lastModifiedBy>
  <dcterms:created xsi:type="dcterms:W3CDTF">2016-11-09T12:56:13Z</dcterms:created>
  <dcterms:modified xsi:type="dcterms:W3CDTF">2022-10-31T09:58:54Z</dcterms:modified>
  <cp:category/>
  <cp:version/>
  <cp:contentType/>
  <cp:contentStatus/>
</cp:coreProperties>
</file>