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40" activeTab="3"/>
  </bookViews>
  <sheets>
    <sheet name="8 класс  " sheetId="1" r:id="rId1"/>
    <sheet name="9 класс" sheetId="2" r:id="rId2"/>
    <sheet name="10 класс" sheetId="3" r:id="rId3"/>
    <sheet name="11 клаcc " sheetId="4" r:id="rId4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<sst xmlns="http://schemas.openxmlformats.org/spreadsheetml/2006/main" count="234" uniqueCount="118">
  <si>
    <t>№ п/п</t>
  </si>
  <si>
    <t>Фамилия</t>
  </si>
  <si>
    <t>Имя</t>
  </si>
  <si>
    <t xml:space="preserve">Отчество </t>
  </si>
  <si>
    <t>ОО</t>
  </si>
  <si>
    <t>класс</t>
  </si>
  <si>
    <t>рейтинг</t>
  </si>
  <si>
    <t>кол-во баллов</t>
  </si>
  <si>
    <t>Максимально 
возможное количество баллов</t>
  </si>
  <si>
    <t>% от макимально 
возможного балла</t>
  </si>
  <si>
    <t>участник</t>
  </si>
  <si>
    <t>Алексеевна</t>
  </si>
  <si>
    <t>Андреевна</t>
  </si>
  <si>
    <t>Летов</t>
  </si>
  <si>
    <t>Вячеслав</t>
  </si>
  <si>
    <t>Сергеевич</t>
  </si>
  <si>
    <t>Гук</t>
  </si>
  <si>
    <t>Екатерина</t>
  </si>
  <si>
    <t>Сергеевна</t>
  </si>
  <si>
    <t>Колпакова</t>
  </si>
  <si>
    <t>Полина</t>
  </si>
  <si>
    <t>Дмитриевна</t>
  </si>
  <si>
    <t>Титаренко</t>
  </si>
  <si>
    <t>Александр</t>
  </si>
  <si>
    <t>Вячеславович</t>
  </si>
  <si>
    <t>Дарья</t>
  </si>
  <si>
    <t>Руфова</t>
  </si>
  <si>
    <t>Мария</t>
  </si>
  <si>
    <t>Леонидовна</t>
  </si>
  <si>
    <t>Юрьевна</t>
  </si>
  <si>
    <t>Дмитрий</t>
  </si>
  <si>
    <t>Васильчук</t>
  </si>
  <si>
    <t>Артем</t>
  </si>
  <si>
    <t>Алексеевич</t>
  </si>
  <si>
    <t>Жупиков</t>
  </si>
  <si>
    <t>Александрович</t>
  </si>
  <si>
    <t>Еськова</t>
  </si>
  <si>
    <t>Елена</t>
  </si>
  <si>
    <t>Игоревна</t>
  </si>
  <si>
    <t>СОШ №10</t>
  </si>
  <si>
    <t>Максим</t>
  </si>
  <si>
    <t>Виктория</t>
  </si>
  <si>
    <t>Станислав</t>
  </si>
  <si>
    <t>Филиппов</t>
  </si>
  <si>
    <t>Никита</t>
  </si>
  <si>
    <t>Федорович</t>
  </si>
  <si>
    <t>Гуц</t>
  </si>
  <si>
    <t>Ксения</t>
  </si>
  <si>
    <t>Кирилловна</t>
  </si>
  <si>
    <t>Тихончук</t>
  </si>
  <si>
    <t xml:space="preserve">Максим </t>
  </si>
  <si>
    <t>Владимирович</t>
  </si>
  <si>
    <t>Маргарита</t>
  </si>
  <si>
    <t>Русаков</t>
  </si>
  <si>
    <t>Владислав</t>
  </si>
  <si>
    <t>Евгеньевич</t>
  </si>
  <si>
    <t>Елизавета</t>
  </si>
  <si>
    <t>Евгеньевна</t>
  </si>
  <si>
    <t>Милевич</t>
  </si>
  <si>
    <t>Диана</t>
  </si>
  <si>
    <t>Петровна</t>
  </si>
  <si>
    <t>Радчик</t>
  </si>
  <si>
    <t>Тимофей</t>
  </si>
  <si>
    <t>Вадимович</t>
  </si>
  <si>
    <t>Хамутовская</t>
  </si>
  <si>
    <t>Анастасия</t>
  </si>
  <si>
    <t>Оборин</t>
  </si>
  <si>
    <t>Анатолий</t>
  </si>
  <si>
    <t>Николаевич</t>
  </si>
  <si>
    <t>Иванов</t>
  </si>
  <si>
    <t>Илья</t>
  </si>
  <si>
    <t>Эдуардович</t>
  </si>
  <si>
    <t>Пузанова</t>
  </si>
  <si>
    <t>Яна</t>
  </si>
  <si>
    <t>Афанасьева</t>
  </si>
  <si>
    <t>Халуторных</t>
  </si>
  <si>
    <t>Валерьевич</t>
  </si>
  <si>
    <t xml:space="preserve">Губанищев </t>
  </si>
  <si>
    <t>Макаркин</t>
  </si>
  <si>
    <t>Викторович</t>
  </si>
  <si>
    <t>ООШ №9</t>
  </si>
  <si>
    <t>ООШ №5</t>
  </si>
  <si>
    <t>Анисимова</t>
  </si>
  <si>
    <t>София</t>
  </si>
  <si>
    <t>Болховская</t>
  </si>
  <si>
    <t>Руслановна</t>
  </si>
  <si>
    <t>Синявина</t>
  </si>
  <si>
    <t>Надежда</t>
  </si>
  <si>
    <t>Глушков</t>
  </si>
  <si>
    <t>Артём</t>
  </si>
  <si>
    <t>Гончаренко</t>
  </si>
  <si>
    <t>Владиславовна</t>
  </si>
  <si>
    <t>Коновалов</t>
  </si>
  <si>
    <t>Васильевич</t>
  </si>
  <si>
    <t>Кощиц</t>
  </si>
  <si>
    <t>Абдусамадов</t>
  </si>
  <si>
    <t>Шамиль</t>
  </si>
  <si>
    <t>Хочбарович</t>
  </si>
  <si>
    <t>Тарабара</t>
  </si>
  <si>
    <t>Алекссандровна</t>
  </si>
  <si>
    <t>Дащенко</t>
  </si>
  <si>
    <t>Антонова</t>
  </si>
  <si>
    <t>Синицына</t>
  </si>
  <si>
    <t>Алекасандра</t>
  </si>
  <si>
    <t>СОШ №3</t>
  </si>
  <si>
    <t>Проскуряков</t>
  </si>
  <si>
    <t>Матвей</t>
  </si>
  <si>
    <t>Павлович</t>
  </si>
  <si>
    <t>Степнова</t>
  </si>
  <si>
    <t>Мсаксюта</t>
  </si>
  <si>
    <t>СОШ №2</t>
  </si>
  <si>
    <r>
      <rPr>
        <b/>
        <sz val="12"/>
        <color indexed="8"/>
        <rFont val="Times New Roman"/>
        <family val="1"/>
      </rPr>
      <t>Рейтинг участников школьного этапа 
всероссийской олимпиады школьников по праву</t>
    </r>
    <r>
      <rPr>
        <sz val="12"/>
        <color indexed="8"/>
        <rFont val="Times New Roman"/>
        <family val="1"/>
      </rPr>
      <t xml:space="preserve">
в 2022-2023 учебном году</t>
    </r>
  </si>
  <si>
    <t xml:space="preserve"> Смирнов </t>
  </si>
  <si>
    <t xml:space="preserve"> Тимофей </t>
  </si>
  <si>
    <t>Анатольевич</t>
  </si>
  <si>
    <t>СОШ №20</t>
  </si>
  <si>
    <t>победитель</t>
  </si>
  <si>
    <t>призер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</si>
</sst>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m/d/yy"/>
    <numFmt numFmtId="167" formatCode="_-* #,##0&quot;р.&quot;_-;\-* #,##0&quot;р.&quot;_-;_-* &quot;-&quot;&quot;р.&quot;_-;_-@_-"/>
    <numFmt numFmtId="168" formatCode="_-* #,##0_р_._-;\-* #,##0_р_._-;_-* &quot;-&quot;_р_._-;_-@_-"/>
    <numFmt numFmtId="169" formatCode="_-* #,##0.00&quot;р.&quot;_-;\-* #,##0.00&quot;р.&quot;_-;_-* &quot;-&quot;??&quot;р.&quot;_-;_-@_-"/>
    <numFmt numFmtId="170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vertical="center"/>
    </xf>
    <xf numFmtId="0" fontId="35" fillId="0" borderId="11" xfId="0" applyFont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vertical="center"/>
    </xf>
    <xf numFmtId="0" fontId="35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0" fontId="42" fillId="33" borderId="11" xfId="0" applyFont="1" applyFill="1" applyBorder="1" applyAlignment="1">
      <alignment horizontal="center" vertical="center" wrapText="1"/>
    </xf>
    <xf numFmtId="9" fontId="42" fillId="34" borderId="11" xfId="57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41" fillId="0" borderId="11" xfId="0" applyFont="1" applyBorder="1" applyAlignment="1">
      <alignment horizontal="center" vertical="center"/>
    </xf>
    <xf numFmtId="0" fontId="41" fillId="33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vertical="top" wrapText="1"/>
    </xf>
    <xf numFmtId="0" fontId="41" fillId="0" borderId="11" xfId="0" applyNumberFormat="1" applyFont="1" applyBorder="1" applyAlignment="1">
      <alignment horizontal="center"/>
    </xf>
    <xf numFmtId="166" fontId="4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7" fillId="0" borderId="11" xfId="52" applyFont="1" applyFill="1" applyBorder="1" applyAlignment="1" applyProtection="1">
      <alignment horizontal="left" wrapText="1"/>
      <protection/>
    </xf>
    <xf numFmtId="0" fontId="7" fillId="0" borderId="11" xfId="52" applyFont="1" applyFill="1" applyBorder="1" applyAlignment="1" applyProtection="1">
      <alignment wrapText="1"/>
      <protection/>
    </xf>
    <xf numFmtId="0" fontId="41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B5" sqref="B5:C5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5.8515625" style="0" customWidth="1"/>
    <col min="5" max="5" width="22.7109375" style="2" customWidth="1"/>
    <col min="7" max="7" width="17.421875" style="0" customWidth="1"/>
    <col min="8" max="8" width="15.140625" style="0" customWidth="1"/>
    <col min="9" max="9" width="13.28125" style="0" customWidth="1"/>
    <col min="10" max="10" width="11.421875" style="0" customWidth="1"/>
  </cols>
  <sheetData>
    <row r="2" spans="1:21" ht="53.25" customHeight="1">
      <c r="A2" s="29" t="s">
        <v>111</v>
      </c>
      <c r="B2" s="30"/>
      <c r="C2" s="30"/>
      <c r="D2" s="30"/>
      <c r="E2" s="30"/>
      <c r="F2" s="30"/>
      <c r="G2" s="30"/>
      <c r="H2" s="30"/>
      <c r="I2" s="30"/>
      <c r="J2" s="30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7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6" t="s">
        <v>5</v>
      </c>
      <c r="G3" s="5" t="s">
        <v>8</v>
      </c>
      <c r="H3" s="6" t="s">
        <v>7</v>
      </c>
      <c r="I3" s="5" t="s">
        <v>9</v>
      </c>
      <c r="J3" s="6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10" ht="15">
      <c r="A4" s="12">
        <v>1</v>
      </c>
      <c r="B4" s="18" t="s">
        <v>69</v>
      </c>
      <c r="C4" s="18" t="s">
        <v>70</v>
      </c>
      <c r="D4" s="20" t="s">
        <v>71</v>
      </c>
      <c r="E4" s="16" t="s">
        <v>39</v>
      </c>
      <c r="F4" s="19">
        <v>8</v>
      </c>
      <c r="G4" s="13">
        <v>68</v>
      </c>
      <c r="H4" s="12">
        <v>46</v>
      </c>
      <c r="I4" s="14">
        <f aca="true" t="shared" si="0" ref="I4:I11">H4/G4</f>
        <v>0.6764705882352942</v>
      </c>
      <c r="J4" s="12" t="s">
        <v>116</v>
      </c>
    </row>
    <row r="5" spans="1:10" ht="15">
      <c r="A5" s="12">
        <v>2</v>
      </c>
      <c r="B5" s="24" t="s">
        <v>66</v>
      </c>
      <c r="C5" s="25" t="s">
        <v>67</v>
      </c>
      <c r="D5" s="20" t="s">
        <v>68</v>
      </c>
      <c r="E5" s="16" t="s">
        <v>39</v>
      </c>
      <c r="F5" s="19">
        <v>8</v>
      </c>
      <c r="G5" s="13">
        <v>68</v>
      </c>
      <c r="H5" s="13">
        <v>39</v>
      </c>
      <c r="I5" s="14">
        <f t="shared" si="0"/>
        <v>0.5735294117647058</v>
      </c>
      <c r="J5" s="12" t="s">
        <v>117</v>
      </c>
    </row>
    <row r="6" spans="1:10" ht="15">
      <c r="A6" s="12">
        <v>3</v>
      </c>
      <c r="B6" s="26" t="s">
        <v>64</v>
      </c>
      <c r="C6" s="21" t="s">
        <v>65</v>
      </c>
      <c r="D6" s="21" t="s">
        <v>48</v>
      </c>
      <c r="E6" s="16" t="s">
        <v>39</v>
      </c>
      <c r="F6" s="12">
        <v>8</v>
      </c>
      <c r="G6" s="13">
        <v>68</v>
      </c>
      <c r="H6" s="12">
        <v>39</v>
      </c>
      <c r="I6" s="14">
        <f t="shared" si="0"/>
        <v>0.5735294117647058</v>
      </c>
      <c r="J6" s="12" t="s">
        <v>117</v>
      </c>
    </row>
    <row r="7" spans="1:10" ht="15">
      <c r="A7" s="12">
        <v>4</v>
      </c>
      <c r="B7" s="18" t="s">
        <v>61</v>
      </c>
      <c r="C7" s="18" t="s">
        <v>62</v>
      </c>
      <c r="D7" s="20" t="s">
        <v>63</v>
      </c>
      <c r="E7" s="16" t="s">
        <v>39</v>
      </c>
      <c r="F7" s="19">
        <v>8</v>
      </c>
      <c r="G7" s="13">
        <v>68</v>
      </c>
      <c r="H7" s="12">
        <v>35</v>
      </c>
      <c r="I7" s="14">
        <f t="shared" si="0"/>
        <v>0.5147058823529411</v>
      </c>
      <c r="J7" s="12" t="s">
        <v>117</v>
      </c>
    </row>
    <row r="8" spans="1:10" ht="15">
      <c r="A8" s="12">
        <v>5</v>
      </c>
      <c r="B8" s="18" t="s">
        <v>84</v>
      </c>
      <c r="C8" s="18" t="s">
        <v>20</v>
      </c>
      <c r="D8" s="20" t="s">
        <v>85</v>
      </c>
      <c r="E8" s="16" t="s">
        <v>39</v>
      </c>
      <c r="F8" s="19">
        <v>8</v>
      </c>
      <c r="G8" s="13">
        <v>68</v>
      </c>
      <c r="H8" s="13">
        <v>30</v>
      </c>
      <c r="I8" s="14">
        <f t="shared" si="0"/>
        <v>0.4411764705882353</v>
      </c>
      <c r="J8" s="12" t="s">
        <v>10</v>
      </c>
    </row>
    <row r="9" spans="1:21" ht="15">
      <c r="A9" s="8">
        <v>6</v>
      </c>
      <c r="B9" s="18" t="s">
        <v>86</v>
      </c>
      <c r="C9" s="18" t="s">
        <v>87</v>
      </c>
      <c r="D9" s="20" t="s">
        <v>12</v>
      </c>
      <c r="E9" s="16" t="s">
        <v>39</v>
      </c>
      <c r="F9" s="19">
        <v>8</v>
      </c>
      <c r="G9" s="13">
        <v>68</v>
      </c>
      <c r="H9" s="13">
        <v>30</v>
      </c>
      <c r="I9" s="14">
        <f t="shared" si="0"/>
        <v>0.4411764705882353</v>
      </c>
      <c r="J9" s="12" t="s">
        <v>10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10" ht="15">
      <c r="A10" s="12">
        <v>7</v>
      </c>
      <c r="B10" s="17" t="s">
        <v>112</v>
      </c>
      <c r="C10" s="17" t="s">
        <v>113</v>
      </c>
      <c r="D10" s="17" t="s">
        <v>114</v>
      </c>
      <c r="E10" s="16" t="s">
        <v>115</v>
      </c>
      <c r="F10" s="8">
        <v>8</v>
      </c>
      <c r="G10" s="8">
        <v>68</v>
      </c>
      <c r="H10" s="8">
        <v>18</v>
      </c>
      <c r="I10" s="14">
        <f t="shared" si="0"/>
        <v>0.2647058823529412</v>
      </c>
      <c r="J10" s="12" t="s">
        <v>10</v>
      </c>
    </row>
    <row r="11" spans="1:10" ht="15">
      <c r="A11" s="12">
        <v>8</v>
      </c>
      <c r="B11" s="18" t="s">
        <v>82</v>
      </c>
      <c r="C11" s="18" t="s">
        <v>83</v>
      </c>
      <c r="D11" s="20" t="s">
        <v>11</v>
      </c>
      <c r="E11" s="16" t="s">
        <v>39</v>
      </c>
      <c r="F11" s="19">
        <v>8</v>
      </c>
      <c r="G11" s="13">
        <v>68</v>
      </c>
      <c r="H11" s="13">
        <v>16</v>
      </c>
      <c r="I11" s="14">
        <f t="shared" si="0"/>
        <v>0.23529411764705882</v>
      </c>
      <c r="J11" s="12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2"/>
  <sheetViews>
    <sheetView zoomScalePageLayoutView="0" workbookViewId="0" topLeftCell="A1">
      <selection activeCell="B6" sqref="B6:C6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5.8515625" style="0" customWidth="1"/>
    <col min="5" max="5" width="22.00390625" style="2" customWidth="1"/>
    <col min="7" max="7" width="17.421875" style="0" customWidth="1"/>
    <col min="8" max="8" width="15.140625" style="0" customWidth="1"/>
    <col min="9" max="10" width="13.28125" style="0" customWidth="1"/>
  </cols>
  <sheetData>
    <row r="2" spans="1:21" ht="53.25" customHeight="1">
      <c r="A2" s="29" t="s">
        <v>111</v>
      </c>
      <c r="B2" s="30"/>
      <c r="C2" s="30"/>
      <c r="D2" s="30"/>
      <c r="E2" s="30"/>
      <c r="F2" s="30"/>
      <c r="G2" s="30"/>
      <c r="H2" s="30"/>
      <c r="I2" s="30"/>
      <c r="J2" s="30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10" t="s">
        <v>0</v>
      </c>
      <c r="B3" s="9" t="s">
        <v>1</v>
      </c>
      <c r="C3" s="9" t="s">
        <v>2</v>
      </c>
      <c r="D3" s="9" t="s">
        <v>3</v>
      </c>
      <c r="E3" s="10" t="s">
        <v>4</v>
      </c>
      <c r="F3" s="9" t="s">
        <v>5</v>
      </c>
      <c r="G3" s="11" t="s">
        <v>8</v>
      </c>
      <c r="H3" s="9" t="s">
        <v>7</v>
      </c>
      <c r="I3" s="11" t="s">
        <v>9</v>
      </c>
      <c r="J3" s="9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10" ht="15">
      <c r="A4" s="12">
        <v>1</v>
      </c>
      <c r="B4" s="17" t="s">
        <v>72</v>
      </c>
      <c r="C4" s="17" t="s">
        <v>73</v>
      </c>
      <c r="D4" s="17" t="s">
        <v>57</v>
      </c>
      <c r="E4" s="16" t="s">
        <v>81</v>
      </c>
      <c r="F4" s="8">
        <v>9</v>
      </c>
      <c r="G4" s="8">
        <v>63</v>
      </c>
      <c r="H4" s="8">
        <v>46</v>
      </c>
      <c r="I4" s="14">
        <f aca="true" t="shared" si="0" ref="I4:I12">H4/G4</f>
        <v>0.7301587301587301</v>
      </c>
      <c r="J4" s="12" t="s">
        <v>116</v>
      </c>
    </row>
    <row r="5" spans="1:10" ht="15">
      <c r="A5" s="12">
        <v>2</v>
      </c>
      <c r="B5" s="17" t="s">
        <v>74</v>
      </c>
      <c r="C5" s="17" t="s">
        <v>52</v>
      </c>
      <c r="D5" s="17" t="s">
        <v>29</v>
      </c>
      <c r="E5" s="16" t="s">
        <v>81</v>
      </c>
      <c r="F5" s="8">
        <v>9</v>
      </c>
      <c r="G5" s="8">
        <v>63</v>
      </c>
      <c r="H5" s="8">
        <v>41</v>
      </c>
      <c r="I5" s="14">
        <f t="shared" si="0"/>
        <v>0.6507936507936508</v>
      </c>
      <c r="J5" s="12" t="s">
        <v>117</v>
      </c>
    </row>
    <row r="6" spans="1:10" ht="15">
      <c r="A6" s="12">
        <v>3</v>
      </c>
      <c r="B6" s="17" t="s">
        <v>75</v>
      </c>
      <c r="C6" s="17" t="s">
        <v>42</v>
      </c>
      <c r="D6" s="17" t="s">
        <v>76</v>
      </c>
      <c r="E6" s="16" t="s">
        <v>81</v>
      </c>
      <c r="F6" s="8">
        <v>9</v>
      </c>
      <c r="G6" s="8">
        <v>63</v>
      </c>
      <c r="H6" s="8">
        <v>38</v>
      </c>
      <c r="I6" s="14">
        <f t="shared" si="0"/>
        <v>0.6031746031746031</v>
      </c>
      <c r="J6" s="12" t="s">
        <v>117</v>
      </c>
    </row>
    <row r="7" spans="1:21" ht="15">
      <c r="A7" s="12">
        <v>4</v>
      </c>
      <c r="B7" s="20" t="s">
        <v>77</v>
      </c>
      <c r="C7" s="28" t="s">
        <v>44</v>
      </c>
      <c r="D7" s="28" t="s">
        <v>15</v>
      </c>
      <c r="E7" s="12" t="s">
        <v>80</v>
      </c>
      <c r="F7" s="8">
        <v>9</v>
      </c>
      <c r="G7" s="12">
        <v>63</v>
      </c>
      <c r="H7" s="12">
        <v>28</v>
      </c>
      <c r="I7" s="14">
        <f t="shared" si="0"/>
        <v>0.4444444444444444</v>
      </c>
      <c r="J7" s="12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s="3" customFormat="1" ht="15">
      <c r="A8" s="8">
        <v>5</v>
      </c>
      <c r="B8" s="21" t="s">
        <v>78</v>
      </c>
      <c r="C8" s="21" t="s">
        <v>50</v>
      </c>
      <c r="D8" s="21" t="s">
        <v>79</v>
      </c>
      <c r="E8" s="12" t="s">
        <v>80</v>
      </c>
      <c r="F8" s="8">
        <v>9</v>
      </c>
      <c r="G8" s="12">
        <v>63</v>
      </c>
      <c r="H8" s="12">
        <v>27</v>
      </c>
      <c r="I8" s="14">
        <f t="shared" si="0"/>
        <v>0.42857142857142855</v>
      </c>
      <c r="J8" s="12" t="s">
        <v>10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10" ht="15">
      <c r="A9" s="12">
        <v>8</v>
      </c>
      <c r="B9" s="15" t="s">
        <v>53</v>
      </c>
      <c r="C9" s="15" t="s">
        <v>54</v>
      </c>
      <c r="D9" s="15" t="s">
        <v>55</v>
      </c>
      <c r="E9" s="16" t="s">
        <v>39</v>
      </c>
      <c r="F9" s="8">
        <v>9</v>
      </c>
      <c r="G9" s="13">
        <v>63</v>
      </c>
      <c r="H9" s="13">
        <v>25</v>
      </c>
      <c r="I9" s="14">
        <f t="shared" si="0"/>
        <v>0.3968253968253968</v>
      </c>
      <c r="J9" s="12" t="s">
        <v>10</v>
      </c>
    </row>
    <row r="10" spans="1:10" ht="15">
      <c r="A10" s="12">
        <v>7</v>
      </c>
      <c r="B10" s="18" t="s">
        <v>58</v>
      </c>
      <c r="C10" s="21" t="s">
        <v>59</v>
      </c>
      <c r="D10" s="21" t="s">
        <v>60</v>
      </c>
      <c r="E10" s="16" t="s">
        <v>39</v>
      </c>
      <c r="F10" s="8">
        <v>9</v>
      </c>
      <c r="G10" s="13">
        <v>63</v>
      </c>
      <c r="H10" s="13">
        <v>16</v>
      </c>
      <c r="I10" s="14">
        <f t="shared" si="0"/>
        <v>0.25396825396825395</v>
      </c>
      <c r="J10" s="12" t="s">
        <v>10</v>
      </c>
    </row>
    <row r="11" spans="1:10" ht="15">
      <c r="A11" s="12">
        <v>9</v>
      </c>
      <c r="B11" s="15" t="s">
        <v>90</v>
      </c>
      <c r="C11" s="15" t="s">
        <v>83</v>
      </c>
      <c r="D11" s="15" t="s">
        <v>91</v>
      </c>
      <c r="E11" s="16" t="s">
        <v>39</v>
      </c>
      <c r="F11" s="8">
        <v>9</v>
      </c>
      <c r="G11" s="13">
        <v>63</v>
      </c>
      <c r="H11" s="13">
        <v>13</v>
      </c>
      <c r="I11" s="14">
        <f t="shared" si="0"/>
        <v>0.20634920634920634</v>
      </c>
      <c r="J11" s="12" t="s">
        <v>10</v>
      </c>
    </row>
    <row r="12" spans="1:10" ht="15">
      <c r="A12" s="12">
        <v>6</v>
      </c>
      <c r="B12" s="15" t="s">
        <v>88</v>
      </c>
      <c r="C12" s="21" t="s">
        <v>89</v>
      </c>
      <c r="D12" s="21" t="s">
        <v>33</v>
      </c>
      <c r="E12" s="16" t="s">
        <v>39</v>
      </c>
      <c r="F12" s="8">
        <v>9</v>
      </c>
      <c r="G12" s="13">
        <v>63</v>
      </c>
      <c r="H12" s="13">
        <v>6</v>
      </c>
      <c r="I12" s="14">
        <f t="shared" si="0"/>
        <v>0.09523809523809523</v>
      </c>
      <c r="J12" s="12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2"/>
  <sheetViews>
    <sheetView zoomScale="148" zoomScaleNormal="148" zoomScalePageLayoutView="0" workbookViewId="0" topLeftCell="A2">
      <selection activeCell="B6" sqref="B6:C6"/>
    </sheetView>
  </sheetViews>
  <sheetFormatPr defaultColWidth="9.140625" defaultRowHeight="15"/>
  <cols>
    <col min="1" max="1" width="5.7109375" style="1" customWidth="1"/>
    <col min="2" max="2" width="13.28125" style="0" customWidth="1"/>
    <col min="3" max="3" width="11.140625" style="0" customWidth="1"/>
    <col min="4" max="4" width="15.00390625" style="0" customWidth="1"/>
    <col min="5" max="5" width="14.28125" style="2" customWidth="1"/>
    <col min="7" max="7" width="14.421875" style="0" customWidth="1"/>
    <col min="8" max="8" width="15.140625" style="0" customWidth="1"/>
    <col min="9" max="10" width="13.28125" style="0" customWidth="1"/>
  </cols>
  <sheetData>
    <row r="2" spans="1:21" ht="53.25" customHeight="1">
      <c r="A2" s="29" t="s">
        <v>111</v>
      </c>
      <c r="B2" s="30"/>
      <c r="C2" s="30"/>
      <c r="D2" s="30"/>
      <c r="E2" s="30"/>
      <c r="F2" s="30"/>
      <c r="G2" s="30"/>
      <c r="H2" s="30"/>
      <c r="I2" s="30"/>
      <c r="J2" s="30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7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6" t="s">
        <v>5</v>
      </c>
      <c r="G3" s="5" t="s">
        <v>8</v>
      </c>
      <c r="H3" s="6" t="s">
        <v>7</v>
      </c>
      <c r="I3" s="5" t="s">
        <v>9</v>
      </c>
      <c r="J3" s="6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10" ht="15" customHeight="1">
      <c r="A4" s="12">
        <v>1</v>
      </c>
      <c r="B4" s="21" t="s">
        <v>95</v>
      </c>
      <c r="C4" s="21" t="s">
        <v>96</v>
      </c>
      <c r="D4" s="21" t="s">
        <v>97</v>
      </c>
      <c r="E4" s="16" t="s">
        <v>104</v>
      </c>
      <c r="F4" s="12">
        <v>10</v>
      </c>
      <c r="G4" s="8">
        <v>55</v>
      </c>
      <c r="H4" s="8">
        <v>42</v>
      </c>
      <c r="I4" s="14">
        <f aca="true" t="shared" si="0" ref="I4:I12">H4/G4</f>
        <v>0.7636363636363637</v>
      </c>
      <c r="J4" s="12" t="s">
        <v>116</v>
      </c>
    </row>
    <row r="5" spans="1:10" ht="15" customHeight="1">
      <c r="A5" s="12">
        <v>2</v>
      </c>
      <c r="B5" s="15" t="s">
        <v>94</v>
      </c>
      <c r="C5" s="21" t="s">
        <v>40</v>
      </c>
      <c r="D5" s="21" t="s">
        <v>71</v>
      </c>
      <c r="E5" s="16" t="s">
        <v>39</v>
      </c>
      <c r="F5" s="12">
        <v>10</v>
      </c>
      <c r="G5" s="13">
        <v>55</v>
      </c>
      <c r="H5" s="13">
        <v>33</v>
      </c>
      <c r="I5" s="14">
        <f t="shared" si="0"/>
        <v>0.6</v>
      </c>
      <c r="J5" s="12" t="s">
        <v>116</v>
      </c>
    </row>
    <row r="6" spans="1:10" ht="15" customHeight="1">
      <c r="A6" s="12">
        <v>3</v>
      </c>
      <c r="B6" s="21" t="s">
        <v>98</v>
      </c>
      <c r="C6" s="21" t="s">
        <v>25</v>
      </c>
      <c r="D6" s="21" t="s">
        <v>99</v>
      </c>
      <c r="E6" s="16" t="s">
        <v>104</v>
      </c>
      <c r="F6" s="12">
        <v>10</v>
      </c>
      <c r="G6" s="8">
        <v>55</v>
      </c>
      <c r="H6" s="8">
        <v>32</v>
      </c>
      <c r="I6" s="14">
        <f t="shared" si="0"/>
        <v>0.5818181818181818</v>
      </c>
      <c r="J6" s="12" t="s">
        <v>117</v>
      </c>
    </row>
    <row r="7" spans="1:21" ht="15" customHeight="1">
      <c r="A7" s="12">
        <v>4</v>
      </c>
      <c r="B7" s="22" t="s">
        <v>105</v>
      </c>
      <c r="C7" s="22" t="s">
        <v>106</v>
      </c>
      <c r="D7" s="22" t="s">
        <v>107</v>
      </c>
      <c r="E7" s="16" t="s">
        <v>110</v>
      </c>
      <c r="F7" s="12">
        <v>10</v>
      </c>
      <c r="G7" s="12">
        <v>55</v>
      </c>
      <c r="H7" s="23">
        <v>32</v>
      </c>
      <c r="I7" s="14">
        <f t="shared" si="0"/>
        <v>0.5818181818181818</v>
      </c>
      <c r="J7" s="12" t="s">
        <v>116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s="3" customFormat="1" ht="15" customHeight="1">
      <c r="A8" s="12">
        <v>5</v>
      </c>
      <c r="B8" s="21" t="s">
        <v>100</v>
      </c>
      <c r="C8" s="21" t="s">
        <v>65</v>
      </c>
      <c r="D8" s="21" t="s">
        <v>18</v>
      </c>
      <c r="E8" s="16" t="s">
        <v>104</v>
      </c>
      <c r="F8" s="12">
        <v>10</v>
      </c>
      <c r="G8" s="8">
        <v>55</v>
      </c>
      <c r="H8" s="8">
        <v>25</v>
      </c>
      <c r="I8" s="14">
        <f t="shared" si="0"/>
        <v>0.45454545454545453</v>
      </c>
      <c r="J8" s="12" t="s">
        <v>10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10" ht="15" customHeight="1">
      <c r="A9" s="12">
        <v>6</v>
      </c>
      <c r="B9" s="15" t="s">
        <v>46</v>
      </c>
      <c r="C9" s="21" t="s">
        <v>47</v>
      </c>
      <c r="D9" s="21" t="s">
        <v>48</v>
      </c>
      <c r="E9" s="16" t="s">
        <v>39</v>
      </c>
      <c r="F9" s="12">
        <v>10</v>
      </c>
      <c r="G9" s="13">
        <v>55</v>
      </c>
      <c r="H9" s="13">
        <v>21</v>
      </c>
      <c r="I9" s="14">
        <f t="shared" si="0"/>
        <v>0.38181818181818183</v>
      </c>
      <c r="J9" s="12" t="s">
        <v>10</v>
      </c>
    </row>
    <row r="10" spans="1:10" ht="15" customHeight="1">
      <c r="A10" s="12">
        <v>7</v>
      </c>
      <c r="B10" s="15" t="s">
        <v>49</v>
      </c>
      <c r="C10" s="21" t="s">
        <v>40</v>
      </c>
      <c r="D10" s="21" t="s">
        <v>51</v>
      </c>
      <c r="E10" s="16" t="s">
        <v>39</v>
      </c>
      <c r="F10" s="12">
        <v>10</v>
      </c>
      <c r="G10" s="13">
        <v>55</v>
      </c>
      <c r="H10" s="13">
        <v>21</v>
      </c>
      <c r="I10" s="14">
        <f t="shared" si="0"/>
        <v>0.38181818181818183</v>
      </c>
      <c r="J10" s="12" t="s">
        <v>10</v>
      </c>
    </row>
    <row r="11" spans="1:10" ht="15" customHeight="1">
      <c r="A11" s="12">
        <v>8</v>
      </c>
      <c r="B11" s="15" t="s">
        <v>43</v>
      </c>
      <c r="C11" s="21" t="s">
        <v>44</v>
      </c>
      <c r="D11" s="21" t="s">
        <v>45</v>
      </c>
      <c r="E11" s="16" t="s">
        <v>39</v>
      </c>
      <c r="F11" s="12">
        <v>10</v>
      </c>
      <c r="G11" s="13">
        <v>55</v>
      </c>
      <c r="H11" s="13">
        <v>14</v>
      </c>
      <c r="I11" s="14">
        <f t="shared" si="0"/>
        <v>0.2545454545454545</v>
      </c>
      <c r="J11" s="12" t="s">
        <v>10</v>
      </c>
    </row>
    <row r="12" spans="1:10" ht="15">
      <c r="A12" s="12">
        <v>9</v>
      </c>
      <c r="B12" s="15" t="s">
        <v>92</v>
      </c>
      <c r="C12" s="21" t="s">
        <v>30</v>
      </c>
      <c r="D12" s="21" t="s">
        <v>93</v>
      </c>
      <c r="E12" s="16" t="s">
        <v>39</v>
      </c>
      <c r="F12" s="12">
        <v>10</v>
      </c>
      <c r="G12" s="13">
        <v>55</v>
      </c>
      <c r="H12" s="13">
        <v>14</v>
      </c>
      <c r="I12" s="14">
        <f t="shared" si="0"/>
        <v>0.2545454545454545</v>
      </c>
      <c r="J12" s="12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5"/>
  <sheetViews>
    <sheetView tabSelected="1" zoomScalePageLayoutView="0" workbookViewId="0" topLeftCell="A3">
      <selection activeCell="I22" sqref="I22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5.8515625" style="0" customWidth="1"/>
    <col min="5" max="5" width="15.57421875" style="2" customWidth="1"/>
    <col min="7" max="7" width="17.421875" style="0" customWidth="1"/>
    <col min="8" max="8" width="15.140625" style="0" customWidth="1"/>
    <col min="9" max="9" width="13.28125" style="0" customWidth="1"/>
    <col min="10" max="10" width="11.421875" style="0" customWidth="1"/>
  </cols>
  <sheetData>
    <row r="2" spans="1:21" ht="53.25" customHeight="1">
      <c r="A2" s="29" t="s">
        <v>111</v>
      </c>
      <c r="B2" s="30"/>
      <c r="C2" s="30"/>
      <c r="D2" s="30"/>
      <c r="E2" s="30"/>
      <c r="F2" s="30"/>
      <c r="G2" s="30"/>
      <c r="H2" s="30"/>
      <c r="I2" s="30"/>
      <c r="J2" s="30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7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6" t="s">
        <v>5</v>
      </c>
      <c r="G3" s="5" t="s">
        <v>8</v>
      </c>
      <c r="H3" s="6" t="s">
        <v>7</v>
      </c>
      <c r="I3" s="5" t="s">
        <v>9</v>
      </c>
      <c r="J3" s="6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5">
      <c r="A4" s="12">
        <v>1</v>
      </c>
      <c r="B4" s="22" t="s">
        <v>108</v>
      </c>
      <c r="C4" s="22" t="s">
        <v>25</v>
      </c>
      <c r="D4" s="22" t="s">
        <v>11</v>
      </c>
      <c r="E4" s="16" t="s">
        <v>110</v>
      </c>
      <c r="F4" s="12">
        <v>11</v>
      </c>
      <c r="G4" s="12">
        <v>55</v>
      </c>
      <c r="H4" s="23">
        <v>40</v>
      </c>
      <c r="I4" s="14">
        <f aca="true" t="shared" si="0" ref="I4:I15">H4/G4</f>
        <v>0.7272727272727273</v>
      </c>
      <c r="J4" s="12" t="s">
        <v>116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3" customFormat="1" ht="15.75" customHeight="1">
      <c r="A5" s="12">
        <v>2</v>
      </c>
      <c r="B5" s="22" t="s">
        <v>109</v>
      </c>
      <c r="C5" s="22" t="s">
        <v>41</v>
      </c>
      <c r="D5" s="22" t="s">
        <v>12</v>
      </c>
      <c r="E5" s="16" t="s">
        <v>110</v>
      </c>
      <c r="F5" s="12">
        <v>11</v>
      </c>
      <c r="G5" s="12">
        <v>55</v>
      </c>
      <c r="H5" s="23">
        <v>30</v>
      </c>
      <c r="I5" s="14">
        <f t="shared" si="0"/>
        <v>0.5454545454545454</v>
      </c>
      <c r="J5" s="13" t="s">
        <v>117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5">
      <c r="A6" s="12">
        <v>3</v>
      </c>
      <c r="B6" s="21" t="s">
        <v>101</v>
      </c>
      <c r="C6" s="21" t="s">
        <v>56</v>
      </c>
      <c r="D6" s="21" t="s">
        <v>57</v>
      </c>
      <c r="E6" s="16" t="s">
        <v>104</v>
      </c>
      <c r="F6" s="12">
        <v>11</v>
      </c>
      <c r="G6" s="8">
        <v>55</v>
      </c>
      <c r="H6" s="8">
        <v>25</v>
      </c>
      <c r="I6" s="14">
        <f t="shared" si="0"/>
        <v>0.45454545454545453</v>
      </c>
      <c r="J6" s="12" t="s">
        <v>10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5">
      <c r="A7" s="12">
        <v>4</v>
      </c>
      <c r="B7" s="21" t="s">
        <v>102</v>
      </c>
      <c r="C7" s="21" t="s">
        <v>103</v>
      </c>
      <c r="D7" s="21" t="s">
        <v>57</v>
      </c>
      <c r="E7" s="16" t="s">
        <v>104</v>
      </c>
      <c r="F7" s="12">
        <v>11</v>
      </c>
      <c r="G7" s="8">
        <v>55</v>
      </c>
      <c r="H7" s="8">
        <v>25</v>
      </c>
      <c r="I7" s="14">
        <f t="shared" si="0"/>
        <v>0.45454545454545453</v>
      </c>
      <c r="J7" s="12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5">
      <c r="A8" s="12">
        <v>5</v>
      </c>
      <c r="B8" s="15" t="s">
        <v>34</v>
      </c>
      <c r="C8" s="21" t="s">
        <v>30</v>
      </c>
      <c r="D8" s="21" t="s">
        <v>35</v>
      </c>
      <c r="E8" s="16" t="s">
        <v>39</v>
      </c>
      <c r="F8" s="12">
        <v>11</v>
      </c>
      <c r="G8" s="13">
        <v>55</v>
      </c>
      <c r="H8" s="13">
        <v>17</v>
      </c>
      <c r="I8" s="14">
        <f t="shared" si="0"/>
        <v>0.3090909090909091</v>
      </c>
      <c r="J8" s="12" t="s">
        <v>10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s="3" customFormat="1" ht="15">
      <c r="A9" s="12">
        <v>6</v>
      </c>
      <c r="B9" s="15" t="s">
        <v>22</v>
      </c>
      <c r="C9" s="21" t="s">
        <v>23</v>
      </c>
      <c r="D9" s="21" t="s">
        <v>24</v>
      </c>
      <c r="E9" s="16" t="s">
        <v>39</v>
      </c>
      <c r="F9" s="12">
        <v>11</v>
      </c>
      <c r="G9" s="13">
        <v>55</v>
      </c>
      <c r="H9" s="13">
        <v>15</v>
      </c>
      <c r="I9" s="14">
        <f t="shared" si="0"/>
        <v>0.2727272727272727</v>
      </c>
      <c r="J9" s="12" t="s">
        <v>10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10" ht="15">
      <c r="A10" s="12">
        <v>7</v>
      </c>
      <c r="B10" s="15" t="s">
        <v>13</v>
      </c>
      <c r="C10" s="21" t="s">
        <v>14</v>
      </c>
      <c r="D10" s="21" t="s">
        <v>15</v>
      </c>
      <c r="E10" s="16" t="s">
        <v>39</v>
      </c>
      <c r="F10" s="12">
        <v>11</v>
      </c>
      <c r="G10" s="13">
        <v>55</v>
      </c>
      <c r="H10" s="13">
        <v>15</v>
      </c>
      <c r="I10" s="14">
        <f t="shared" si="0"/>
        <v>0.2727272727272727</v>
      </c>
      <c r="J10" s="12" t="s">
        <v>10</v>
      </c>
    </row>
    <row r="11" spans="1:10" ht="15">
      <c r="A11" s="12">
        <v>8</v>
      </c>
      <c r="B11" s="15" t="s">
        <v>26</v>
      </c>
      <c r="C11" s="21" t="s">
        <v>27</v>
      </c>
      <c r="D11" s="21" t="s">
        <v>28</v>
      </c>
      <c r="E11" s="16" t="s">
        <v>39</v>
      </c>
      <c r="F11" s="12">
        <v>11</v>
      </c>
      <c r="G11" s="13">
        <v>55</v>
      </c>
      <c r="H11" s="13">
        <v>15</v>
      </c>
      <c r="I11" s="14">
        <f t="shared" si="0"/>
        <v>0.2727272727272727</v>
      </c>
      <c r="J11" s="12" t="s">
        <v>10</v>
      </c>
    </row>
    <row r="12" spans="1:10" ht="15">
      <c r="A12" s="12">
        <v>9</v>
      </c>
      <c r="B12" s="15" t="s">
        <v>16</v>
      </c>
      <c r="C12" s="21" t="s">
        <v>17</v>
      </c>
      <c r="D12" s="21" t="s">
        <v>18</v>
      </c>
      <c r="E12" s="16" t="s">
        <v>39</v>
      </c>
      <c r="F12" s="12">
        <v>11</v>
      </c>
      <c r="G12" s="13">
        <v>55</v>
      </c>
      <c r="H12" s="13">
        <v>9</v>
      </c>
      <c r="I12" s="14">
        <f t="shared" si="0"/>
        <v>0.16363636363636364</v>
      </c>
      <c r="J12" s="12" t="s">
        <v>10</v>
      </c>
    </row>
    <row r="13" spans="1:10" ht="15">
      <c r="A13" s="12">
        <v>10</v>
      </c>
      <c r="B13" s="15" t="s">
        <v>19</v>
      </c>
      <c r="C13" s="21" t="s">
        <v>20</v>
      </c>
      <c r="D13" s="21" t="s">
        <v>21</v>
      </c>
      <c r="E13" s="16" t="s">
        <v>39</v>
      </c>
      <c r="F13" s="12">
        <v>11</v>
      </c>
      <c r="G13" s="13">
        <v>55</v>
      </c>
      <c r="H13" s="13">
        <v>8</v>
      </c>
      <c r="I13" s="14">
        <f t="shared" si="0"/>
        <v>0.14545454545454545</v>
      </c>
      <c r="J13" s="12" t="s">
        <v>10</v>
      </c>
    </row>
    <row r="14" spans="1:10" ht="15">
      <c r="A14" s="12">
        <v>11</v>
      </c>
      <c r="B14" s="27" t="s">
        <v>31</v>
      </c>
      <c r="C14" s="26" t="s">
        <v>32</v>
      </c>
      <c r="D14" s="26" t="s">
        <v>15</v>
      </c>
      <c r="E14" s="16" t="s">
        <v>39</v>
      </c>
      <c r="F14" s="12">
        <v>11</v>
      </c>
      <c r="G14" s="13">
        <v>55</v>
      </c>
      <c r="H14" s="13">
        <v>8</v>
      </c>
      <c r="I14" s="14">
        <f t="shared" si="0"/>
        <v>0.14545454545454545</v>
      </c>
      <c r="J14" s="12" t="s">
        <v>10</v>
      </c>
    </row>
    <row r="15" spans="1:10" ht="15">
      <c r="A15" s="12">
        <v>12</v>
      </c>
      <c r="B15" s="15" t="s">
        <v>36</v>
      </c>
      <c r="C15" s="21" t="s">
        <v>37</v>
      </c>
      <c r="D15" s="21" t="s">
        <v>38</v>
      </c>
      <c r="E15" s="16" t="s">
        <v>39</v>
      </c>
      <c r="F15" s="12">
        <v>11</v>
      </c>
      <c r="G15" s="13">
        <v>55</v>
      </c>
      <c r="H15" s="13">
        <v>4</v>
      </c>
      <c r="I15" s="14">
        <f t="shared" si="0"/>
        <v>0.07272727272727272</v>
      </c>
      <c r="J15" s="12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IMC metcentre</cp:lastModifiedBy>
  <dcterms:created xsi:type="dcterms:W3CDTF">2016-11-09T12:56:13Z</dcterms:created>
  <dcterms:modified xsi:type="dcterms:W3CDTF">2022-10-26T12:35:49Z</dcterms:modified>
  <cp:category/>
  <cp:version/>
  <cp:contentType/>
  <cp:contentStatus/>
</cp:coreProperties>
</file>