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0"/>
  </bookViews>
  <sheets>
    <sheet name="4 класс" sheetId="1" r:id="rId1"/>
    <sheet name="5 класс" sheetId="2" r:id="rId2"/>
    <sheet name="6 клаcc" sheetId="3" r:id="rId3"/>
    <sheet name="7 класс" sheetId="4" r:id="rId4"/>
    <sheet name="8 класс  " sheetId="5" r:id="rId5"/>
    <sheet name="9 класс" sheetId="6" r:id="rId6"/>
    <sheet name="10 класс" sheetId="7" r:id="rId7"/>
    <sheet name="11 клаcc " sheetId="8" r:id="rId8"/>
  </sheets>
  <definedNames>
    <definedName name="_xlfn._FV" hidden="1">#NAME?</definedName>
    <definedName name="_xlnm._FilterDatabase" localSheetId="2" hidden="1">'6 клаcc'!$F$2:$F$104</definedName>
  </definedNames>
  <calcPr fullCalcOnLoad="1"/>
</workbook>
</file>

<file path=xl/sharedStrings.xml><?xml version="1.0" encoding="utf-8"?>
<sst xmlns="http://schemas.openxmlformats.org/spreadsheetml/2006/main" count="2713" uniqueCount="753">
  <si>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</si>
  <si>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</si>
  <si>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</si>
  <si>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</si>
  <si>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</si>
  <si>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</si>
  <si>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</si>
  <si>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</si>
  <si>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</si>
  <si>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</si>
  <si>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</si>
  <si>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Алексеевна</t>
  </si>
  <si>
    <t>Алена</t>
  </si>
  <si>
    <t>Андреевна</t>
  </si>
  <si>
    <t>Вячеслав</t>
  </si>
  <si>
    <t>Сергеевич</t>
  </si>
  <si>
    <t>Гук</t>
  </si>
  <si>
    <t>Екатерина</t>
  </si>
  <si>
    <t>Сергеевна</t>
  </si>
  <si>
    <t>Солодилова</t>
  </si>
  <si>
    <t>Кристина</t>
  </si>
  <si>
    <t>Александровна</t>
  </si>
  <si>
    <t>Колпакова</t>
  </si>
  <si>
    <t>Полина</t>
  </si>
  <si>
    <t>Дмитриевна</t>
  </si>
  <si>
    <t>Кузькова</t>
  </si>
  <si>
    <t>Дана</t>
  </si>
  <si>
    <t>Титаренко</t>
  </si>
  <si>
    <t>Александр</t>
  </si>
  <si>
    <t>Вячеславович</t>
  </si>
  <si>
    <t>Наталья</t>
  </si>
  <si>
    <t>Олеговна</t>
  </si>
  <si>
    <t>Кулеш</t>
  </si>
  <si>
    <t>Болгарцева</t>
  </si>
  <si>
    <t>Нэлли</t>
  </si>
  <si>
    <t>Фролова</t>
  </si>
  <si>
    <t>Дарья</t>
  </si>
  <si>
    <t>Бишук</t>
  </si>
  <si>
    <t>Анна</t>
  </si>
  <si>
    <t>Валерьевна</t>
  </si>
  <si>
    <t>Руфова</t>
  </si>
  <si>
    <t>Мария</t>
  </si>
  <si>
    <t>Леонидовна</t>
  </si>
  <si>
    <t>Меркулова</t>
  </si>
  <si>
    <t>Руслана</t>
  </si>
  <si>
    <t>Алёна</t>
  </si>
  <si>
    <t>Юрьевна</t>
  </si>
  <si>
    <t>Лазуткина</t>
  </si>
  <si>
    <t>Аникина</t>
  </si>
  <si>
    <t>Алина</t>
  </si>
  <si>
    <t>Максимовна</t>
  </si>
  <si>
    <t>Якушев</t>
  </si>
  <si>
    <t>Дмитрий</t>
  </si>
  <si>
    <t>Егор</t>
  </si>
  <si>
    <t>Андреевич</t>
  </si>
  <si>
    <t>Ерашкина</t>
  </si>
  <si>
    <t>Николаевна</t>
  </si>
  <si>
    <t>Васильчук</t>
  </si>
  <si>
    <t>Артем</t>
  </si>
  <si>
    <t>Виталий</t>
  </si>
  <si>
    <t>Алексеевич</t>
  </si>
  <si>
    <t>Жупиков</t>
  </si>
  <si>
    <t>Александрович</t>
  </si>
  <si>
    <t>Ангелина</t>
  </si>
  <si>
    <t>Еськова</t>
  </si>
  <si>
    <t>Елена</t>
  </si>
  <si>
    <t>Игоревна</t>
  </si>
  <si>
    <t>Аверкина</t>
  </si>
  <si>
    <t>Ольга</t>
  </si>
  <si>
    <t>Викторовна</t>
  </si>
  <si>
    <t>Ярослав</t>
  </si>
  <si>
    <t>Максим</t>
  </si>
  <si>
    <t>Гриб</t>
  </si>
  <si>
    <t>Виктория</t>
  </si>
  <si>
    <t>Михайловна</t>
  </si>
  <si>
    <t>Иван</t>
  </si>
  <si>
    <t>Романович</t>
  </si>
  <si>
    <t>Иванова</t>
  </si>
  <si>
    <t>Нина</t>
  </si>
  <si>
    <t>Вениаминовна</t>
  </si>
  <si>
    <t>Станислав</t>
  </si>
  <si>
    <t>Филиппов</t>
  </si>
  <si>
    <t>Никита</t>
  </si>
  <si>
    <t>Гуц</t>
  </si>
  <si>
    <t>Ксения</t>
  </si>
  <si>
    <t>Кирилловна</t>
  </si>
  <si>
    <t>Владимирович</t>
  </si>
  <si>
    <t>Маргарита</t>
  </si>
  <si>
    <t>Румянцев</t>
  </si>
  <si>
    <t>Евгений</t>
  </si>
  <si>
    <t>Беляков</t>
  </si>
  <si>
    <t>Кирилл</t>
  </si>
  <si>
    <t>Игоревич</t>
  </si>
  <si>
    <t>Тимофеевна</t>
  </si>
  <si>
    <t>Вадим</t>
  </si>
  <si>
    <t>Александра</t>
  </si>
  <si>
    <t>Телегин</t>
  </si>
  <si>
    <t>Богдан</t>
  </si>
  <si>
    <t>Денисович</t>
  </si>
  <si>
    <t>Соколова</t>
  </si>
  <si>
    <t>Русаков</t>
  </si>
  <si>
    <t>Владислав</t>
  </si>
  <si>
    <t>Евгеньевич</t>
  </si>
  <si>
    <t>Милая</t>
  </si>
  <si>
    <t>Ульяна</t>
  </si>
  <si>
    <t>Васильев</t>
  </si>
  <si>
    <t>Владимир</t>
  </si>
  <si>
    <t>Елизавета</t>
  </si>
  <si>
    <t>Евгеньевна</t>
  </si>
  <si>
    <t>Карина</t>
  </si>
  <si>
    <t>Диана</t>
  </si>
  <si>
    <t>Петровна</t>
  </si>
  <si>
    <t>Радчик</t>
  </si>
  <si>
    <t>Тимофей</t>
  </si>
  <si>
    <t>Вадимович</t>
  </si>
  <si>
    <t>Хамутовская</t>
  </si>
  <si>
    <t>Анастасия</t>
  </si>
  <si>
    <t>Оборин</t>
  </si>
  <si>
    <t>Анатолий</t>
  </si>
  <si>
    <t>Николаевич</t>
  </si>
  <si>
    <t>Иванов</t>
  </si>
  <si>
    <t>Илья</t>
  </si>
  <si>
    <t>Эдуардович</t>
  </si>
  <si>
    <t>Смирнов</t>
  </si>
  <si>
    <t>Валерий</t>
  </si>
  <si>
    <t>Ссюхина</t>
  </si>
  <si>
    <t>Панкрушев</t>
  </si>
  <si>
    <t>Ильич</t>
  </si>
  <si>
    <t>Лапин</t>
  </si>
  <si>
    <t>Руслан</t>
  </si>
  <si>
    <t>Кучеров</t>
  </si>
  <si>
    <t>Фёдор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</si>
  <si>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математике</t>
    </r>
    <r>
      <rPr>
        <sz val="12"/>
        <color indexed="8"/>
        <rFont val="Times New Roman"/>
        <family val="1"/>
      </rPr>
      <t xml:space="preserve">
в 2022-2023 учебном году</t>
    </r>
  </si>
  <si>
    <t>победитель</t>
  </si>
  <si>
    <t>Таисия</t>
  </si>
  <si>
    <t>Игнатьев</t>
  </si>
  <si>
    <t>Воронина</t>
  </si>
  <si>
    <t>Сажнев</t>
  </si>
  <si>
    <t>Роман</t>
  </si>
  <si>
    <t>Дмитреевич</t>
  </si>
  <si>
    <t>МБОУ ООШ № 5</t>
  </si>
  <si>
    <t>Шекуров</t>
  </si>
  <si>
    <t>Мастинина</t>
  </si>
  <si>
    <t>призер</t>
  </si>
  <si>
    <t>Ковкин</t>
  </si>
  <si>
    <t>Ипатов</t>
  </si>
  <si>
    <t>Юрьевич</t>
  </si>
  <si>
    <t>Ложкина</t>
  </si>
  <si>
    <t>Масюра</t>
  </si>
  <si>
    <t>Матвей</t>
  </si>
  <si>
    <t>Южакова</t>
  </si>
  <si>
    <t>Власов</t>
  </si>
  <si>
    <t>Михайлович</t>
  </si>
  <si>
    <t>Лагутина</t>
  </si>
  <si>
    <t>Юлия</t>
  </si>
  <si>
    <t>Пузанова</t>
  </si>
  <si>
    <t>Яна</t>
  </si>
  <si>
    <t>Афанасьева</t>
  </si>
  <si>
    <t>Рыжков</t>
  </si>
  <si>
    <t>Викторович</t>
  </si>
  <si>
    <t>Шевелёва</t>
  </si>
  <si>
    <t>Беляев</t>
  </si>
  <si>
    <t>Алексей</t>
  </si>
  <si>
    <t>Кольчугин</t>
  </si>
  <si>
    <t>Артём</t>
  </si>
  <si>
    <t>Лосев</t>
  </si>
  <si>
    <t xml:space="preserve">Антонович </t>
  </si>
  <si>
    <t>Шестаков</t>
  </si>
  <si>
    <t>Вдовина</t>
  </si>
  <si>
    <t>Фёдорова</t>
  </si>
  <si>
    <t>Вадимовна</t>
  </si>
  <si>
    <t>Череановский</t>
  </si>
  <si>
    <t>Лев</t>
  </si>
  <si>
    <t>Кудрявцева</t>
  </si>
  <si>
    <t>Мергалёва</t>
  </si>
  <si>
    <t>Владимировна</t>
  </si>
  <si>
    <t>Ершова</t>
  </si>
  <si>
    <t>Николь</t>
  </si>
  <si>
    <t>Ведерников</t>
  </si>
  <si>
    <t>Галыгина</t>
  </si>
  <si>
    <t>Сергеев</t>
  </si>
  <si>
    <t>Витальевич</t>
  </si>
  <si>
    <t>Плескачёв</t>
  </si>
  <si>
    <t>Арсений</t>
  </si>
  <si>
    <t>Павлович</t>
  </si>
  <si>
    <t>Казакова</t>
  </si>
  <si>
    <t>Альвина</t>
  </si>
  <si>
    <t>Васильевна</t>
  </si>
  <si>
    <t>Силина</t>
  </si>
  <si>
    <t>Софья</t>
  </si>
  <si>
    <t>Эдуардовна</t>
  </si>
  <si>
    <t>Артемович</t>
  </si>
  <si>
    <t>Дмитриевич</t>
  </si>
  <si>
    <t>Ковалев</t>
  </si>
  <si>
    <t>Смирнова</t>
  </si>
  <si>
    <t>Вера</t>
  </si>
  <si>
    <t>Колыбин</t>
  </si>
  <si>
    <t>Ильичева</t>
  </si>
  <si>
    <t>Алексеева</t>
  </si>
  <si>
    <t>Арина</t>
  </si>
  <si>
    <t>Маратовна</t>
  </si>
  <si>
    <t>Чернецова</t>
  </si>
  <si>
    <t>Булгаков</t>
  </si>
  <si>
    <t>Данил</t>
  </si>
  <si>
    <t>Паю</t>
  </si>
  <si>
    <t>Марина</t>
  </si>
  <si>
    <t>Одеговна</t>
  </si>
  <si>
    <t>Оксана</t>
  </si>
  <si>
    <t>Николаева</t>
  </si>
  <si>
    <t>Геннадьевна</t>
  </si>
  <si>
    <t>Чумаков</t>
  </si>
  <si>
    <t>Стройков</t>
  </si>
  <si>
    <t>Иванович</t>
  </si>
  <si>
    <t>Данилевич</t>
  </si>
  <si>
    <t>Павла</t>
  </si>
  <si>
    <t>Логинова</t>
  </si>
  <si>
    <t xml:space="preserve">Иванова </t>
  </si>
  <si>
    <t>Бабикова</t>
  </si>
  <si>
    <t>Витальевна</t>
  </si>
  <si>
    <t>Гришаков</t>
  </si>
  <si>
    <t>Денис</t>
  </si>
  <si>
    <t>Салиева</t>
  </si>
  <si>
    <t>Захро</t>
  </si>
  <si>
    <t>Улугбековна</t>
  </si>
  <si>
    <t>Дубовцева</t>
  </si>
  <si>
    <t>Фёдоров</t>
  </si>
  <si>
    <t>Павел</t>
  </si>
  <si>
    <t>Фомин</t>
  </si>
  <si>
    <t>Бокарев</t>
  </si>
  <si>
    <t>Олегович</t>
  </si>
  <si>
    <t>Суворова</t>
  </si>
  <si>
    <t>Чемарова</t>
  </si>
  <si>
    <t>Виктор</t>
  </si>
  <si>
    <t>Расулжанова</t>
  </si>
  <si>
    <t>Муслима</t>
  </si>
  <si>
    <t>Шухратжановна</t>
  </si>
  <si>
    <t>Борейко</t>
  </si>
  <si>
    <t>Ростислав</t>
  </si>
  <si>
    <t>Калинина</t>
  </si>
  <si>
    <t>Шпырова</t>
  </si>
  <si>
    <t>Харченко</t>
  </si>
  <si>
    <t>Середенко</t>
  </si>
  <si>
    <t>Пряников</t>
  </si>
  <si>
    <t>Брянцев</t>
  </si>
  <si>
    <t>Максимович</t>
  </si>
  <si>
    <t>Пищулин</t>
  </si>
  <si>
    <t>Марк</t>
  </si>
  <si>
    <t>Клыков</t>
  </si>
  <si>
    <t>Георгий</t>
  </si>
  <si>
    <t>Бормотова</t>
  </si>
  <si>
    <t>Кира</t>
  </si>
  <si>
    <t>Соколов</t>
  </si>
  <si>
    <t>Цамцурова</t>
  </si>
  <si>
    <t>Гопак</t>
  </si>
  <si>
    <t>Шубина</t>
  </si>
  <si>
    <t>Манылов</t>
  </si>
  <si>
    <t>Агафонов</t>
  </si>
  <si>
    <t>Мурай</t>
  </si>
  <si>
    <t>Тимуровна</t>
  </si>
  <si>
    <t>МБОУ СОШ № 2</t>
  </si>
  <si>
    <t>Ермоченко</t>
  </si>
  <si>
    <t>Блинова</t>
  </si>
  <si>
    <t>Юна</t>
  </si>
  <si>
    <t>Страмович</t>
  </si>
  <si>
    <t>Вероника</t>
  </si>
  <si>
    <t>Жохова</t>
  </si>
  <si>
    <t>Алиса</t>
  </si>
  <si>
    <t>Павловна</t>
  </si>
  <si>
    <t>Шиллер</t>
  </si>
  <si>
    <t>Гундалова</t>
  </si>
  <si>
    <t xml:space="preserve">Тимофеев </t>
  </si>
  <si>
    <t>Григорьев</t>
  </si>
  <si>
    <t>Стегина</t>
  </si>
  <si>
    <t>Даниловна</t>
  </si>
  <si>
    <t>Тимонин</t>
  </si>
  <si>
    <t>Анатольевич</t>
  </si>
  <si>
    <t>Пастухов</t>
  </si>
  <si>
    <t>Степан</t>
  </si>
  <si>
    <t>Митрофанов</t>
  </si>
  <si>
    <t>Михаил</t>
  </si>
  <si>
    <t>Кириллович</t>
  </si>
  <si>
    <t>Бойцова</t>
  </si>
  <si>
    <t xml:space="preserve">Бусыгина </t>
  </si>
  <si>
    <t xml:space="preserve">Полина </t>
  </si>
  <si>
    <t xml:space="preserve">Готин </t>
  </si>
  <si>
    <t xml:space="preserve">Роман </t>
  </si>
  <si>
    <t xml:space="preserve">Загитова </t>
  </si>
  <si>
    <t xml:space="preserve">Элина </t>
  </si>
  <si>
    <t>Айнурова</t>
  </si>
  <si>
    <t>Мезенцева</t>
  </si>
  <si>
    <t>Пидоря</t>
  </si>
  <si>
    <t>Тарас</t>
  </si>
  <si>
    <t>Гражданкина</t>
  </si>
  <si>
    <t>Анциферов</t>
  </si>
  <si>
    <t>Леонидович</t>
  </si>
  <si>
    <t>Лопинцева</t>
  </si>
  <si>
    <t>Киркин</t>
  </si>
  <si>
    <t>Глазков</t>
  </si>
  <si>
    <t>Константинович</t>
  </si>
  <si>
    <t>Карпенко</t>
  </si>
  <si>
    <t>Маруков</t>
  </si>
  <si>
    <t>Советников</t>
  </si>
  <si>
    <t>Зазубик</t>
  </si>
  <si>
    <t>Удовенко</t>
  </si>
  <si>
    <t>Снежана</t>
  </si>
  <si>
    <t>Есипов</t>
  </si>
  <si>
    <t>Чеченин</t>
  </si>
  <si>
    <t>Урбанайть</t>
  </si>
  <si>
    <t>Артемовна</t>
  </si>
  <si>
    <t>Валерьевич</t>
  </si>
  <si>
    <t>Етчева</t>
  </si>
  <si>
    <t>Бондаренко</t>
  </si>
  <si>
    <t>Андрей</t>
  </si>
  <si>
    <t>Васильевич</t>
  </si>
  <si>
    <t>Суслова</t>
  </si>
  <si>
    <t>Саламатова</t>
  </si>
  <si>
    <t>Макаревич</t>
  </si>
  <si>
    <t>Артуровна</t>
  </si>
  <si>
    <t>Сабирьянова</t>
  </si>
  <si>
    <t xml:space="preserve">Проскуряков </t>
  </si>
  <si>
    <t>Высоцкий</t>
  </si>
  <si>
    <t>Ларионов</t>
  </si>
  <si>
    <t>Козлов</t>
  </si>
  <si>
    <t>Немчинова</t>
  </si>
  <si>
    <t>Анатольевна</t>
  </si>
  <si>
    <t>Потапков</t>
  </si>
  <si>
    <t>Максюта</t>
  </si>
  <si>
    <t>Башин</t>
  </si>
  <si>
    <t>Клеветов</t>
  </si>
  <si>
    <t>Талеев</t>
  </si>
  <si>
    <t>Сергей</t>
  </si>
  <si>
    <t>Костина</t>
  </si>
  <si>
    <t>Дурягина</t>
  </si>
  <si>
    <t>МБОУ СОШ № 6</t>
  </si>
  <si>
    <t>Медянникова</t>
  </si>
  <si>
    <t>Евгения</t>
  </si>
  <si>
    <t>Бойцева</t>
  </si>
  <si>
    <t>София</t>
  </si>
  <si>
    <t>Гордеева</t>
  </si>
  <si>
    <t>Носик</t>
  </si>
  <si>
    <t>Павлова</t>
  </si>
  <si>
    <t>Денюш</t>
  </si>
  <si>
    <t>Милана</t>
  </si>
  <si>
    <t>Лопатий</t>
  </si>
  <si>
    <t>Вячеславовна</t>
  </si>
  <si>
    <t>Спирина</t>
  </si>
  <si>
    <t>Тестов</t>
  </si>
  <si>
    <t>Глеб</t>
  </si>
  <si>
    <t>Еголаев</t>
  </si>
  <si>
    <t>Егорович</t>
  </si>
  <si>
    <t>Погуляйко</t>
  </si>
  <si>
    <t>Даниил</t>
  </si>
  <si>
    <t>Гуськова</t>
  </si>
  <si>
    <t>Татьяна</t>
  </si>
  <si>
    <t>Евтушенко</t>
  </si>
  <si>
    <t>Русланович</t>
  </si>
  <si>
    <t>Исакова</t>
  </si>
  <si>
    <t>Любовь</t>
  </si>
  <si>
    <t>Ильинична</t>
  </si>
  <si>
    <t>Кайибханова</t>
  </si>
  <si>
    <t>Эльвира</t>
  </si>
  <si>
    <t>Руслановна</t>
  </si>
  <si>
    <t>Каминова</t>
  </si>
  <si>
    <t>Коломиец</t>
  </si>
  <si>
    <t>Маковеев</t>
  </si>
  <si>
    <t>Сбродов</t>
  </si>
  <si>
    <t>Севастьянова</t>
  </si>
  <si>
    <t>Сибилёва</t>
  </si>
  <si>
    <t>Скороход</t>
  </si>
  <si>
    <t>Чеблина</t>
  </si>
  <si>
    <t>Романовна</t>
  </si>
  <si>
    <t>Шайкина</t>
  </si>
  <si>
    <t>Забелина</t>
  </si>
  <si>
    <t>Ковалёва</t>
  </si>
  <si>
    <t>Манцерева</t>
  </si>
  <si>
    <t>Самусев</t>
  </si>
  <si>
    <t>Степанова</t>
  </si>
  <si>
    <t>Вохмянин</t>
  </si>
  <si>
    <t>Исаков</t>
  </si>
  <si>
    <t>Мишин</t>
  </si>
  <si>
    <t>Солодянкина</t>
  </si>
  <si>
    <t>Агния</t>
  </si>
  <si>
    <t>Удодов</t>
  </si>
  <si>
    <t>Григорьевич</t>
  </si>
  <si>
    <t>Филипенко</t>
  </si>
  <si>
    <t>Ивановна</t>
  </si>
  <si>
    <t>Юнгин</t>
  </si>
  <si>
    <t>Веселов</t>
  </si>
  <si>
    <t>Зайцев</t>
  </si>
  <si>
    <t xml:space="preserve">Ищук </t>
  </si>
  <si>
    <t>Артемий</t>
  </si>
  <si>
    <t>Одинцов</t>
  </si>
  <si>
    <t>Петрович</t>
  </si>
  <si>
    <t>МАОУ СОШ № 10</t>
  </si>
  <si>
    <t>Башко</t>
  </si>
  <si>
    <t>Ефимова</t>
  </si>
  <si>
    <t>Ивачёва</t>
  </si>
  <si>
    <t>Малюгин</t>
  </si>
  <si>
    <t>Талых</t>
  </si>
  <si>
    <t>Жежелева</t>
  </si>
  <si>
    <t>Гультяева</t>
  </si>
  <si>
    <t>Медведев</t>
  </si>
  <si>
    <t>Косякова</t>
  </si>
  <si>
    <t>Багаев</t>
  </si>
  <si>
    <t>Святослав</t>
  </si>
  <si>
    <t>Вдовин</t>
  </si>
  <si>
    <t>Власенко</t>
  </si>
  <si>
    <t>Гайдукова</t>
  </si>
  <si>
    <t>Глебова</t>
  </si>
  <si>
    <t>Дурягин</t>
  </si>
  <si>
    <t>Занадворных</t>
  </si>
  <si>
    <t>Антон</t>
  </si>
  <si>
    <t>Курбацкий</t>
  </si>
  <si>
    <t>Куртинайтис</t>
  </si>
  <si>
    <t>Никас</t>
  </si>
  <si>
    <t>Любомиров</t>
  </si>
  <si>
    <t>Орлова</t>
  </si>
  <si>
    <t>Павлюченкова</t>
  </si>
  <si>
    <t>Ирина</t>
  </si>
  <si>
    <t>Артёмович</t>
  </si>
  <si>
    <t>Семенов</t>
  </si>
  <si>
    <t>Сукретная</t>
  </si>
  <si>
    <t>Тюриков</t>
  </si>
  <si>
    <t>Хмельницкая</t>
  </si>
  <si>
    <t>Чепуленок</t>
  </si>
  <si>
    <t>Тютерев</t>
  </si>
  <si>
    <t>Кожина</t>
  </si>
  <si>
    <t>Ильина</t>
  </si>
  <si>
    <t>Арбаева</t>
  </si>
  <si>
    <t>Родина</t>
  </si>
  <si>
    <t>Матвеева</t>
  </si>
  <si>
    <t>Надежда</t>
  </si>
  <si>
    <t>Микаилова</t>
  </si>
  <si>
    <t>Айсель</t>
  </si>
  <si>
    <t>Гусейновна</t>
  </si>
  <si>
    <t>Гававка</t>
  </si>
  <si>
    <t>Буглеева</t>
  </si>
  <si>
    <t>Пирогова</t>
  </si>
  <si>
    <t>Шарыкин</t>
  </si>
  <si>
    <t>Герцовская</t>
  </si>
  <si>
    <t>Копоплёв</t>
  </si>
  <si>
    <t>Клокова</t>
  </si>
  <si>
    <t>Хачатрян</t>
  </si>
  <si>
    <t>Сильва</t>
  </si>
  <si>
    <t>Аршаковна</t>
  </si>
  <si>
    <t>Войтович</t>
  </si>
  <si>
    <t>Эвелина</t>
  </si>
  <si>
    <t>Сазончик</t>
  </si>
  <si>
    <t>Корнилова</t>
  </si>
  <si>
    <t xml:space="preserve">Исаков </t>
  </si>
  <si>
    <t>Павлов</t>
  </si>
  <si>
    <t>Гордей</t>
  </si>
  <si>
    <t>Жалилов</t>
  </si>
  <si>
    <t>Абдумумин</t>
  </si>
  <si>
    <t>Нуриддинович</t>
  </si>
  <si>
    <t>Илюхина</t>
  </si>
  <si>
    <t>Коломейцев</t>
  </si>
  <si>
    <t>Паршина</t>
  </si>
  <si>
    <t>Смирнягин</t>
  </si>
  <si>
    <t>Филашов</t>
  </si>
  <si>
    <t>Бывальцев</t>
  </si>
  <si>
    <t>Гончарова</t>
  </si>
  <si>
    <t>Кемов</t>
  </si>
  <si>
    <t>Семён</t>
  </si>
  <si>
    <t>Геннадьевич</t>
  </si>
  <si>
    <t>Курепин</t>
  </si>
  <si>
    <t>Цыганкова</t>
  </si>
  <si>
    <t>Соловьев</t>
  </si>
  <si>
    <t>Родин</t>
  </si>
  <si>
    <t>Кудряшов</t>
  </si>
  <si>
    <t>Прокофьева</t>
  </si>
  <si>
    <t>Щепелин</t>
  </si>
  <si>
    <t>Турцев</t>
  </si>
  <si>
    <t>Губичева</t>
  </si>
  <si>
    <t>Лужаев</t>
  </si>
  <si>
    <t>Хомицкая</t>
  </si>
  <si>
    <t>Валерия</t>
  </si>
  <si>
    <t>Засыпайко</t>
  </si>
  <si>
    <t>Семёнова</t>
  </si>
  <si>
    <t>Хотемской</t>
  </si>
  <si>
    <t>Савелий</t>
  </si>
  <si>
    <t>Ахмедзянов</t>
  </si>
  <si>
    <t>Барабаш</t>
  </si>
  <si>
    <t>Глушков</t>
  </si>
  <si>
    <t>Знаменская</t>
  </si>
  <si>
    <t>Калаева</t>
  </si>
  <si>
    <t>Лифар</t>
  </si>
  <si>
    <t>Кузнецова</t>
  </si>
  <si>
    <t>Лепейко</t>
  </si>
  <si>
    <t>Нинелина</t>
  </si>
  <si>
    <t>Константиновна</t>
  </si>
  <si>
    <t>Попова</t>
  </si>
  <si>
    <t>Рабчук</t>
  </si>
  <si>
    <t>Скакун</t>
  </si>
  <si>
    <t>Старовойтов</t>
  </si>
  <si>
    <t>Тимошенко</t>
  </si>
  <si>
    <t>Устюжанин</t>
  </si>
  <si>
    <t>Федорова</t>
  </si>
  <si>
    <t>Ходзицкий</t>
  </si>
  <si>
    <t>Витин</t>
  </si>
  <si>
    <t>Воробьев</t>
  </si>
  <si>
    <t>Дергачев</t>
  </si>
  <si>
    <t>Корсаков</t>
  </si>
  <si>
    <t>Кочетов</t>
  </si>
  <si>
    <t>Данила</t>
  </si>
  <si>
    <t>Криштопенко-Яворь</t>
  </si>
  <si>
    <t>Лавров</t>
  </si>
  <si>
    <t>Лебедевич</t>
  </si>
  <si>
    <t>Оленев</t>
  </si>
  <si>
    <t>Плотицын</t>
  </si>
  <si>
    <t>Романенко</t>
  </si>
  <si>
    <t>Солотина</t>
  </si>
  <si>
    <t>Суховицкий</t>
  </si>
  <si>
    <t>Тимофеев</t>
  </si>
  <si>
    <t>Шальнева</t>
  </si>
  <si>
    <t>Шумилова</t>
  </si>
  <si>
    <t>Ляпин</t>
  </si>
  <si>
    <t>Вишневская</t>
  </si>
  <si>
    <t>Юлиана</t>
  </si>
  <si>
    <t>Семёнов</t>
  </si>
  <si>
    <t>Тимофеева</t>
  </si>
  <si>
    <t>Бегимкулов</t>
  </si>
  <si>
    <t>Зензин</t>
  </si>
  <si>
    <t>Негребецкий</t>
  </si>
  <si>
    <t>Перепеличенко</t>
  </si>
  <si>
    <t>Борисовна</t>
  </si>
  <si>
    <t>Абрамов</t>
  </si>
  <si>
    <t>Богданов</t>
  </si>
  <si>
    <t>Булкин</t>
  </si>
  <si>
    <t>Быкова</t>
  </si>
  <si>
    <t>Вихрев</t>
  </si>
  <si>
    <t>Горобец</t>
  </si>
  <si>
    <t>Двинин</t>
  </si>
  <si>
    <t>Джаббаров</t>
  </si>
  <si>
    <t>Анар</t>
  </si>
  <si>
    <t>Рагит Оглы</t>
  </si>
  <si>
    <t>Илларионова</t>
  </si>
  <si>
    <t>Лейла</t>
  </si>
  <si>
    <t>Кирилов</t>
  </si>
  <si>
    <t>Коншина</t>
  </si>
  <si>
    <t>Кубанцев</t>
  </si>
  <si>
    <t>Миклин</t>
  </si>
  <si>
    <t>Пархоменко</t>
  </si>
  <si>
    <t>Попов</t>
  </si>
  <si>
    <t>Триголубов</t>
  </si>
  <si>
    <t>Трушнин</t>
  </si>
  <si>
    <t>Яковлева</t>
  </si>
  <si>
    <t>Титатеренко</t>
  </si>
  <si>
    <t xml:space="preserve">Кобычева  </t>
  </si>
  <si>
    <t xml:space="preserve"> Аурика</t>
  </si>
  <si>
    <t xml:space="preserve">Зелезинская </t>
  </si>
  <si>
    <t xml:space="preserve">Булеков </t>
  </si>
  <si>
    <t xml:space="preserve">МБОУ ООШ № 15 </t>
  </si>
  <si>
    <t xml:space="preserve">Удалов  </t>
  </si>
  <si>
    <t xml:space="preserve">Сударева </t>
  </si>
  <si>
    <t xml:space="preserve">Евгения </t>
  </si>
  <si>
    <t>МБОУ ООШ № 15</t>
  </si>
  <si>
    <t>Макар</t>
  </si>
  <si>
    <t xml:space="preserve">Никифоров </t>
  </si>
  <si>
    <t>МАОУ ООШ №19</t>
  </si>
  <si>
    <t xml:space="preserve">Якушева </t>
  </si>
  <si>
    <t>Калоян</t>
  </si>
  <si>
    <t>Эдмон</t>
  </si>
  <si>
    <t>Степанович</t>
  </si>
  <si>
    <t xml:space="preserve">Григорьева </t>
  </si>
  <si>
    <t>Бизин</t>
  </si>
  <si>
    <t>Лоптунова</t>
  </si>
  <si>
    <t>Камилла</t>
  </si>
  <si>
    <t>Янченко</t>
  </si>
  <si>
    <t xml:space="preserve">Евгеньевна </t>
  </si>
  <si>
    <t xml:space="preserve">Вилиткевич </t>
  </si>
  <si>
    <t>Жабин</t>
  </si>
  <si>
    <t>Яковлев</t>
  </si>
  <si>
    <t>Бодрова</t>
  </si>
  <si>
    <t>Демещенко</t>
  </si>
  <si>
    <t xml:space="preserve">Максимова </t>
  </si>
  <si>
    <t>Лебедев</t>
  </si>
  <si>
    <t>Баринов</t>
  </si>
  <si>
    <t>Лейба</t>
  </si>
  <si>
    <t>Целый</t>
  </si>
  <si>
    <t>Гавенас</t>
  </si>
  <si>
    <t>Алексис</t>
  </si>
  <si>
    <t>Леоно</t>
  </si>
  <si>
    <t xml:space="preserve">Богданов </t>
  </si>
  <si>
    <t>Бутыгин</t>
  </si>
  <si>
    <t>Антонов</t>
  </si>
  <si>
    <t>Цветков</t>
  </si>
  <si>
    <t>Григорий</t>
  </si>
  <si>
    <t>Дмитриев</t>
  </si>
  <si>
    <t>Жирников</t>
  </si>
  <si>
    <t>Дедов</t>
  </si>
  <si>
    <t>Булатова</t>
  </si>
  <si>
    <t>Ковалюк</t>
  </si>
  <si>
    <t>Артемьев</t>
  </si>
  <si>
    <t>МАОУ СОШ № 3</t>
  </si>
  <si>
    <t xml:space="preserve">Гришина </t>
  </si>
  <si>
    <t>Ильин</t>
  </si>
  <si>
    <t xml:space="preserve">Исаев </t>
  </si>
  <si>
    <t xml:space="preserve">Богдан </t>
  </si>
  <si>
    <t>Аскерович</t>
  </si>
  <si>
    <t xml:space="preserve">Калошкина </t>
  </si>
  <si>
    <t>Варвара</t>
  </si>
  <si>
    <t>Квочкин</t>
  </si>
  <si>
    <t>Квочкина</t>
  </si>
  <si>
    <t>Дарина</t>
  </si>
  <si>
    <t xml:space="preserve">Красильникова </t>
  </si>
  <si>
    <t>Денисовна</t>
  </si>
  <si>
    <t>Лукина</t>
  </si>
  <si>
    <t xml:space="preserve">Сафарбекова </t>
  </si>
  <si>
    <t xml:space="preserve">Афиет </t>
  </si>
  <si>
    <t>Телмановна</t>
  </si>
  <si>
    <t>Соломаха</t>
  </si>
  <si>
    <t xml:space="preserve">Спиридонов </t>
  </si>
  <si>
    <t>Сухоруков</t>
  </si>
  <si>
    <t xml:space="preserve">Мирослав </t>
  </si>
  <si>
    <t>Тютюнник</t>
  </si>
  <si>
    <t>Дмитревич</t>
  </si>
  <si>
    <t xml:space="preserve">Хачатрян </t>
  </si>
  <si>
    <t xml:space="preserve">Владислав </t>
  </si>
  <si>
    <t>Висящева</t>
  </si>
  <si>
    <t>Антоновна</t>
  </si>
  <si>
    <t xml:space="preserve">Козлова </t>
  </si>
  <si>
    <t>Злата</t>
  </si>
  <si>
    <t xml:space="preserve">Косолапова </t>
  </si>
  <si>
    <t xml:space="preserve">Екатерина </t>
  </si>
  <si>
    <t xml:space="preserve">Кукишина </t>
  </si>
  <si>
    <t>Рябов</t>
  </si>
  <si>
    <t>Семенова</t>
  </si>
  <si>
    <t>Вайткайтис</t>
  </si>
  <si>
    <t>Донатасовна</t>
  </si>
  <si>
    <t>Касумова</t>
  </si>
  <si>
    <t>Макарова</t>
  </si>
  <si>
    <t>Миньковский</t>
  </si>
  <si>
    <t>Тимур</t>
  </si>
  <si>
    <t>Констатинович</t>
  </si>
  <si>
    <t xml:space="preserve">Чивин </t>
  </si>
  <si>
    <t>Владиславович</t>
  </si>
  <si>
    <t>Акмеев</t>
  </si>
  <si>
    <t>Рамиль</t>
  </si>
  <si>
    <t>Ренатович</t>
  </si>
  <si>
    <t xml:space="preserve">Антошкин </t>
  </si>
  <si>
    <t xml:space="preserve">Бобина </t>
  </si>
  <si>
    <t>Гусев</t>
  </si>
  <si>
    <t xml:space="preserve">Каргашина </t>
  </si>
  <si>
    <t xml:space="preserve">Лилия </t>
  </si>
  <si>
    <t>Владиславовна</t>
  </si>
  <si>
    <t>Коновалова</t>
  </si>
  <si>
    <t>Кузьмин</t>
  </si>
  <si>
    <t>Лопахтина</t>
  </si>
  <si>
    <t xml:space="preserve">Мельник </t>
  </si>
  <si>
    <t xml:space="preserve">Егор </t>
  </si>
  <si>
    <t>Никольцева</t>
  </si>
  <si>
    <t xml:space="preserve">Поляшов </t>
  </si>
  <si>
    <t>Слойкова</t>
  </si>
  <si>
    <t>Чернышёва</t>
  </si>
  <si>
    <t>Настасья</t>
  </si>
  <si>
    <t>Лукманова</t>
  </si>
  <si>
    <t>Радиковна</t>
  </si>
  <si>
    <t>Теслов</t>
  </si>
  <si>
    <t>Синицына</t>
  </si>
  <si>
    <t>МБОУ СОШ №1</t>
  </si>
  <si>
    <t>Ульяновская</t>
  </si>
  <si>
    <t>Латышев</t>
  </si>
  <si>
    <t>Трифонова</t>
  </si>
  <si>
    <t>Хайрулина</t>
  </si>
  <si>
    <t>Пулатбаева</t>
  </si>
  <si>
    <t>Мумтозбегим</t>
  </si>
  <si>
    <t>Киличбековна</t>
  </si>
  <si>
    <t>Акинчиц</t>
  </si>
  <si>
    <t>Державин</t>
  </si>
  <si>
    <t>Куйкичев</t>
  </si>
  <si>
    <t>Корнач</t>
  </si>
  <si>
    <t>Микулина</t>
  </si>
  <si>
    <t>Чулкова</t>
  </si>
  <si>
    <t>Ермолаев</t>
  </si>
  <si>
    <t>призёр</t>
  </si>
  <si>
    <t xml:space="preserve">Буткин </t>
  </si>
  <si>
    <t>Голбан</t>
  </si>
  <si>
    <t>Рогозина</t>
  </si>
  <si>
    <t>Майя</t>
  </si>
  <si>
    <t>Великжанина</t>
  </si>
  <si>
    <t>Юренев</t>
  </si>
  <si>
    <t>Артемьева</t>
  </si>
  <si>
    <t>Олег</t>
  </si>
  <si>
    <t>Залуцкая</t>
  </si>
  <si>
    <t>Чеверда</t>
  </si>
  <si>
    <t>Назар</t>
  </si>
  <si>
    <t xml:space="preserve">Орловский </t>
  </si>
  <si>
    <t>Федотов</t>
  </si>
  <si>
    <t>Сорокин</t>
  </si>
  <si>
    <t>Березняков</t>
  </si>
  <si>
    <t>Галина</t>
  </si>
  <si>
    <t>Лучин</t>
  </si>
  <si>
    <t>Шекурова</t>
  </si>
  <si>
    <t>Молвистова</t>
  </si>
  <si>
    <t>Андреев</t>
  </si>
  <si>
    <t>Желябовская</t>
  </si>
  <si>
    <t>Мирослав</t>
  </si>
  <si>
    <t>Новиков</t>
  </si>
  <si>
    <t>Эрик</t>
  </si>
  <si>
    <t>Макаркин</t>
  </si>
  <si>
    <t>Губанищев</t>
  </si>
  <si>
    <t>МБОУ ООШ № 9</t>
  </si>
  <si>
    <t>Максимова</t>
  </si>
  <si>
    <t>Петухов</t>
  </si>
  <si>
    <t>Станиславович</t>
  </si>
  <si>
    <t>Романова</t>
  </si>
  <si>
    <t>Тихонов</t>
  </si>
  <si>
    <t>Тельманов</t>
  </si>
  <si>
    <t>Калашникова</t>
  </si>
  <si>
    <t>Сорокина</t>
  </si>
  <si>
    <t>Ева</t>
  </si>
  <si>
    <t>Светлова</t>
  </si>
  <si>
    <t>Ахмедов</t>
  </si>
  <si>
    <t>Бобров</t>
  </si>
  <si>
    <t>Антонович</t>
  </si>
  <si>
    <t xml:space="preserve">Куликов </t>
  </si>
  <si>
    <t>МАОУ ООШ№19</t>
  </si>
  <si>
    <t>Сёмина</t>
  </si>
  <si>
    <t>Антонова</t>
  </si>
  <si>
    <t>Абильдина</t>
  </si>
  <si>
    <t>Назарова</t>
  </si>
  <si>
    <t>Елизаров</t>
  </si>
  <si>
    <t>Бронислав</t>
  </si>
  <si>
    <t>Колпачников</t>
  </si>
  <si>
    <t>Лихолет</t>
  </si>
  <si>
    <t>Месцов</t>
  </si>
  <si>
    <t>Шевелёв</t>
  </si>
  <si>
    <t>Спирко</t>
  </si>
  <si>
    <t>Аделина</t>
  </si>
  <si>
    <t>Морозов</t>
  </si>
  <si>
    <t>МБОУ СОШ № 13</t>
  </si>
  <si>
    <t>Антипенко</t>
  </si>
  <si>
    <t>Билецкая</t>
  </si>
  <si>
    <t>Бородкина</t>
  </si>
  <si>
    <t>Анфиса</t>
  </si>
  <si>
    <t>Чукреева</t>
  </si>
  <si>
    <t>Шуюнова</t>
  </si>
  <si>
    <t>Бурда</t>
  </si>
  <si>
    <t>Василина</t>
  </si>
  <si>
    <t>Коник</t>
  </si>
  <si>
    <t>Крутель</t>
  </si>
  <si>
    <t>Маслякова</t>
  </si>
  <si>
    <t>Михалевич</t>
  </si>
  <si>
    <t>Московцев</t>
  </si>
  <si>
    <t>Подольный</t>
  </si>
  <si>
    <t>Сазонова</t>
  </si>
  <si>
    <t>Сарайкина</t>
  </si>
  <si>
    <t xml:space="preserve">Левкин </t>
  </si>
  <si>
    <t>Родионович</t>
  </si>
  <si>
    <t>Сегаева</t>
  </si>
  <si>
    <t>Осипов</t>
  </si>
  <si>
    <t xml:space="preserve">Степанова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</si>
</sst>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%"/>
    <numFmt numFmtId="172" formatCode="0.0000%"/>
    <numFmt numFmtId="173" formatCode="[$-FC19]d\ mmmm\ yyyy\ &quot;г.&quot;"/>
    <numFmt numFmtId="174" formatCode="0.000"/>
    <numFmt numFmtId="175" formatCode="0.0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center" vertical="center"/>
    </xf>
    <xf numFmtId="1" fontId="40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9" fontId="46" fillId="33" borderId="11" xfId="58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/>
    </xf>
    <xf numFmtId="0" fontId="40" fillId="33" borderId="11" xfId="58" applyNumberFormat="1" applyFont="1" applyFill="1" applyBorder="1" applyAlignment="1">
      <alignment horizontal="center" vertical="center"/>
    </xf>
    <xf numFmtId="166" fontId="40" fillId="33" borderId="11" xfId="0" applyNumberFormat="1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0" fontId="46" fillId="33" borderId="11" xfId="0" applyNumberFormat="1" applyFont="1" applyFill="1" applyBorder="1" applyAlignment="1">
      <alignment horizontal="center" vertical="center" wrapText="1"/>
    </xf>
    <xf numFmtId="9" fontId="46" fillId="33" borderId="11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 vertical="center"/>
    </xf>
    <xf numFmtId="9" fontId="40" fillId="33" borderId="11" xfId="58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/>
    </xf>
    <xf numFmtId="166" fontId="47" fillId="33" borderId="11" xfId="0" applyNumberFormat="1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9" fontId="40" fillId="33" borderId="11" xfId="0" applyNumberFormat="1" applyFont="1" applyFill="1" applyBorder="1" applyAlignment="1">
      <alignment horizontal="center" vertical="center"/>
    </xf>
    <xf numFmtId="0" fontId="6" fillId="33" borderId="11" xfId="54" applyFont="1" applyFill="1" applyBorder="1" applyAlignment="1">
      <alignment wrapText="1"/>
      <protection/>
    </xf>
    <xf numFmtId="9" fontId="40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/>
    </xf>
    <xf numFmtId="0" fontId="40" fillId="33" borderId="11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wrapText="1"/>
    </xf>
    <xf numFmtId="166" fontId="40" fillId="33" borderId="11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0" fillId="33" borderId="11" xfId="0" applyFont="1" applyFill="1" applyBorder="1" applyAlignment="1">
      <alignment horizontal="center" wrapText="1"/>
    </xf>
    <xf numFmtId="1" fontId="40" fillId="33" borderId="11" xfId="0" applyNumberFormat="1" applyFont="1" applyFill="1" applyBorder="1" applyAlignment="1">
      <alignment horizontal="center"/>
    </xf>
    <xf numFmtId="0" fontId="40" fillId="33" borderId="11" xfId="58" applyNumberFormat="1" applyFont="1" applyFill="1" applyBorder="1" applyAlignment="1">
      <alignment horizontal="center"/>
    </xf>
    <xf numFmtId="9" fontId="40" fillId="33" borderId="11" xfId="0" applyNumberFormat="1" applyFont="1" applyFill="1" applyBorder="1" applyAlignment="1">
      <alignment horizontal="center" wrapText="1"/>
    </xf>
    <xf numFmtId="0" fontId="6" fillId="33" borderId="11" xfId="54" applyFont="1" applyFill="1" applyBorder="1" applyAlignment="1">
      <alignment horizontal="left" wrapText="1"/>
      <protection/>
    </xf>
    <xf numFmtId="9" fontId="40" fillId="33" borderId="11" xfId="0" applyNumberFormat="1" applyFont="1" applyFill="1" applyBorder="1" applyAlignment="1">
      <alignment horizontal="center"/>
    </xf>
    <xf numFmtId="0" fontId="40" fillId="33" borderId="11" xfId="0" applyFont="1" applyFill="1" applyBorder="1" applyAlignment="1">
      <alignment horizontal="justify" vertical="top" wrapText="1"/>
    </xf>
    <xf numFmtId="0" fontId="40" fillId="33" borderId="0" xfId="0" applyFont="1" applyFill="1" applyAlignment="1">
      <alignment horizontal="left"/>
    </xf>
    <xf numFmtId="0" fontId="46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vertical="center" wrapText="1"/>
    </xf>
    <xf numFmtId="1" fontId="40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40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horizontal="left"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0" fillId="33" borderId="11" xfId="0" applyFont="1" applyFill="1" applyBorder="1" applyAlignment="1">
      <alignment horizontal="center" vertical="center"/>
    </xf>
    <xf numFmtId="1" fontId="40" fillId="33" borderId="11" xfId="61" applyNumberFormat="1" applyFont="1" applyFill="1" applyBorder="1" applyAlignment="1">
      <alignment horizontal="center"/>
    </xf>
    <xf numFmtId="0" fontId="40" fillId="33" borderId="11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I46" sqref="I46"/>
    </sheetView>
  </sheetViews>
  <sheetFormatPr defaultColWidth="9.140625" defaultRowHeight="15"/>
  <cols>
    <col min="1" max="1" width="4.7109375" style="60" customWidth="1"/>
    <col min="2" max="2" width="14.421875" style="60" customWidth="1"/>
    <col min="3" max="3" width="12.00390625" style="60" customWidth="1"/>
    <col min="4" max="4" width="16.00390625" style="60" customWidth="1"/>
    <col min="5" max="5" width="19.8515625" style="60" customWidth="1"/>
    <col min="6" max="6" width="9.140625" style="59" customWidth="1"/>
    <col min="7" max="7" width="17.28125" style="59" customWidth="1"/>
    <col min="8" max="8" width="9.8515625" style="59" customWidth="1"/>
    <col min="9" max="9" width="13.7109375" style="59" customWidth="1"/>
    <col min="10" max="10" width="21.00390625" style="59" customWidth="1"/>
  </cols>
  <sheetData>
    <row r="1" spans="1:10" ht="15.75">
      <c r="A1" s="23"/>
      <c r="B1" s="23"/>
      <c r="C1" s="23"/>
      <c r="D1" s="23"/>
      <c r="E1" s="45"/>
      <c r="F1" s="24"/>
      <c r="G1" s="24"/>
      <c r="H1" s="24"/>
      <c r="I1" s="24"/>
      <c r="J1" s="45"/>
    </row>
    <row r="2" spans="1:10" ht="45" customHeight="1">
      <c r="A2" s="71" t="s">
        <v>132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78.7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17" t="s">
        <v>8</v>
      </c>
      <c r="H3" s="17" t="s">
        <v>7</v>
      </c>
      <c r="I3" s="17" t="s">
        <v>9</v>
      </c>
      <c r="J3" s="73" t="s">
        <v>6</v>
      </c>
    </row>
    <row r="4" spans="1:10" ht="18.75" customHeight="1">
      <c r="A4" s="77">
        <v>1</v>
      </c>
      <c r="B4" s="34" t="s">
        <v>716</v>
      </c>
      <c r="C4" s="34" t="s">
        <v>89</v>
      </c>
      <c r="D4" s="34" t="s">
        <v>229</v>
      </c>
      <c r="E4" s="75" t="s">
        <v>717</v>
      </c>
      <c r="F4" s="28">
        <v>4</v>
      </c>
      <c r="G4" s="28">
        <v>8</v>
      </c>
      <c r="H4" s="48">
        <v>7</v>
      </c>
      <c r="I4" s="52">
        <v>0.875</v>
      </c>
      <c r="J4" s="31" t="s">
        <v>133</v>
      </c>
    </row>
    <row r="5" spans="1:10" ht="18.75" customHeight="1">
      <c r="A5" s="77">
        <v>2</v>
      </c>
      <c r="B5" s="32" t="s">
        <v>708</v>
      </c>
      <c r="C5" s="32" t="s">
        <v>101</v>
      </c>
      <c r="D5" s="32" t="s">
        <v>181</v>
      </c>
      <c r="E5" s="30" t="s">
        <v>702</v>
      </c>
      <c r="F5" s="28">
        <v>4</v>
      </c>
      <c r="G5" s="20">
        <v>8</v>
      </c>
      <c r="H5" s="20">
        <v>5</v>
      </c>
      <c r="I5" s="21">
        <v>0.625</v>
      </c>
      <c r="J5" s="33" t="s">
        <v>133</v>
      </c>
    </row>
    <row r="6" spans="1:10" ht="18.75" customHeight="1">
      <c r="A6" s="77">
        <v>3</v>
      </c>
      <c r="B6" s="51" t="s">
        <v>718</v>
      </c>
      <c r="C6" s="51" t="s">
        <v>353</v>
      </c>
      <c r="D6" s="51" t="s">
        <v>31</v>
      </c>
      <c r="E6" s="75" t="s">
        <v>717</v>
      </c>
      <c r="F6" s="28">
        <v>4</v>
      </c>
      <c r="G6" s="28">
        <v>8</v>
      </c>
      <c r="H6" s="48">
        <v>5</v>
      </c>
      <c r="I6" s="52">
        <v>0.625</v>
      </c>
      <c r="J6" s="31" t="s">
        <v>675</v>
      </c>
    </row>
    <row r="7" spans="1:10" ht="18.75" customHeight="1">
      <c r="A7" s="77">
        <v>4</v>
      </c>
      <c r="B7" s="14" t="s">
        <v>719</v>
      </c>
      <c r="C7" s="14" t="s">
        <v>36</v>
      </c>
      <c r="D7" s="14" t="s">
        <v>606</v>
      </c>
      <c r="E7" s="75" t="s">
        <v>717</v>
      </c>
      <c r="F7" s="28">
        <v>4</v>
      </c>
      <c r="G7" s="28">
        <v>8</v>
      </c>
      <c r="H7" s="76">
        <v>5</v>
      </c>
      <c r="I7" s="52">
        <v>0.625</v>
      </c>
      <c r="J7" s="31" t="s">
        <v>675</v>
      </c>
    </row>
    <row r="8" spans="1:10" ht="18.75" customHeight="1">
      <c r="A8" s="77">
        <v>5</v>
      </c>
      <c r="B8" s="77" t="s">
        <v>706</v>
      </c>
      <c r="C8" s="77" t="s">
        <v>107</v>
      </c>
      <c r="D8" s="77" t="s">
        <v>11</v>
      </c>
      <c r="E8" s="30" t="s">
        <v>140</v>
      </c>
      <c r="F8" s="28">
        <v>4</v>
      </c>
      <c r="G8" s="28">
        <v>8</v>
      </c>
      <c r="H8" s="28">
        <v>4</v>
      </c>
      <c r="I8" s="48">
        <f>H8*100/G8</f>
        <v>50</v>
      </c>
      <c r="J8" s="31" t="s">
        <v>133</v>
      </c>
    </row>
    <row r="9" spans="1:10" ht="18.75" customHeight="1">
      <c r="A9" s="77">
        <v>6</v>
      </c>
      <c r="B9" s="32" t="s">
        <v>709</v>
      </c>
      <c r="C9" s="32" t="s">
        <v>353</v>
      </c>
      <c r="D9" s="32" t="s">
        <v>46</v>
      </c>
      <c r="E9" s="30" t="s">
        <v>702</v>
      </c>
      <c r="F9" s="28">
        <v>4</v>
      </c>
      <c r="G9" s="20">
        <v>8</v>
      </c>
      <c r="H9" s="20">
        <v>4</v>
      </c>
      <c r="I9" s="22">
        <v>0.5</v>
      </c>
      <c r="J9" s="20" t="s">
        <v>10</v>
      </c>
    </row>
    <row r="10" spans="1:10" ht="18.75" customHeight="1">
      <c r="A10" s="77">
        <v>7</v>
      </c>
      <c r="B10" s="32" t="s">
        <v>710</v>
      </c>
      <c r="C10" s="32" t="s">
        <v>189</v>
      </c>
      <c r="D10" s="32" t="s">
        <v>24</v>
      </c>
      <c r="E10" s="30" t="s">
        <v>702</v>
      </c>
      <c r="F10" s="28">
        <v>4</v>
      </c>
      <c r="G10" s="20">
        <v>8</v>
      </c>
      <c r="H10" s="20">
        <v>4</v>
      </c>
      <c r="I10" s="22">
        <v>0.5</v>
      </c>
      <c r="J10" s="20" t="s">
        <v>10</v>
      </c>
    </row>
    <row r="11" spans="1:10" ht="18.75" customHeight="1">
      <c r="A11" s="77">
        <v>8</v>
      </c>
      <c r="B11" s="51" t="s">
        <v>720</v>
      </c>
      <c r="C11" s="51" t="s">
        <v>476</v>
      </c>
      <c r="D11" s="51" t="s">
        <v>50</v>
      </c>
      <c r="E11" s="75" t="s">
        <v>717</v>
      </c>
      <c r="F11" s="28">
        <v>4</v>
      </c>
      <c r="G11" s="28">
        <v>8</v>
      </c>
      <c r="H11" s="48">
        <v>4</v>
      </c>
      <c r="I11" s="52">
        <v>0.5</v>
      </c>
      <c r="J11" s="31" t="s">
        <v>675</v>
      </c>
    </row>
    <row r="12" spans="1:10" ht="18.75" customHeight="1">
      <c r="A12" s="77">
        <v>9</v>
      </c>
      <c r="B12" s="77" t="s">
        <v>704</v>
      </c>
      <c r="C12" s="77" t="s">
        <v>232</v>
      </c>
      <c r="D12" s="77" t="s">
        <v>119</v>
      </c>
      <c r="E12" s="30" t="s">
        <v>140</v>
      </c>
      <c r="F12" s="28">
        <v>4</v>
      </c>
      <c r="G12" s="28">
        <v>8</v>
      </c>
      <c r="H12" s="28">
        <v>3</v>
      </c>
      <c r="I12" s="48">
        <f>H12*100/G12</f>
        <v>37.5</v>
      </c>
      <c r="J12" s="20" t="s">
        <v>10</v>
      </c>
    </row>
    <row r="13" spans="1:10" ht="18.75" customHeight="1">
      <c r="A13" s="77">
        <v>10</v>
      </c>
      <c r="B13" s="32" t="s">
        <v>208</v>
      </c>
      <c r="C13" s="32" t="s">
        <v>711</v>
      </c>
      <c r="D13" s="32" t="s">
        <v>11</v>
      </c>
      <c r="E13" s="30" t="s">
        <v>702</v>
      </c>
      <c r="F13" s="28">
        <v>4</v>
      </c>
      <c r="G13" s="20">
        <v>8</v>
      </c>
      <c r="H13" s="20">
        <v>3</v>
      </c>
      <c r="I13" s="21">
        <v>0.375</v>
      </c>
      <c r="J13" s="20" t="s">
        <v>10</v>
      </c>
    </row>
    <row r="14" spans="1:10" ht="18.75" customHeight="1">
      <c r="A14" s="77">
        <v>11</v>
      </c>
      <c r="B14" s="32" t="s">
        <v>712</v>
      </c>
      <c r="C14" s="32" t="s">
        <v>116</v>
      </c>
      <c r="D14" s="32" t="s">
        <v>21</v>
      </c>
      <c r="E14" s="30" t="s">
        <v>702</v>
      </c>
      <c r="F14" s="28">
        <v>4</v>
      </c>
      <c r="G14" s="20">
        <v>8</v>
      </c>
      <c r="H14" s="20">
        <v>3</v>
      </c>
      <c r="I14" s="21">
        <v>0.375</v>
      </c>
      <c r="J14" s="20" t="s">
        <v>10</v>
      </c>
    </row>
    <row r="15" spans="1:10" ht="18.75" customHeight="1">
      <c r="A15" s="77">
        <v>12</v>
      </c>
      <c r="B15" s="77" t="s">
        <v>707</v>
      </c>
      <c r="C15" s="77" t="s">
        <v>149</v>
      </c>
      <c r="D15" s="77" t="s">
        <v>62</v>
      </c>
      <c r="E15" s="30" t="s">
        <v>140</v>
      </c>
      <c r="F15" s="28">
        <v>4</v>
      </c>
      <c r="G15" s="28">
        <v>8</v>
      </c>
      <c r="H15" s="28">
        <v>2</v>
      </c>
      <c r="I15" s="48">
        <f>H15*100/G15</f>
        <v>25</v>
      </c>
      <c r="J15" s="28" t="s">
        <v>10</v>
      </c>
    </row>
    <row r="16" spans="1:10" ht="18.75" customHeight="1">
      <c r="A16" s="77">
        <v>13</v>
      </c>
      <c r="B16" s="32" t="s">
        <v>40</v>
      </c>
      <c r="C16" s="32" t="s">
        <v>195</v>
      </c>
      <c r="D16" s="32" t="s">
        <v>18</v>
      </c>
      <c r="E16" s="30" t="s">
        <v>702</v>
      </c>
      <c r="F16" s="28">
        <v>4</v>
      </c>
      <c r="G16" s="20">
        <v>8</v>
      </c>
      <c r="H16" s="20">
        <v>2</v>
      </c>
      <c r="I16" s="22">
        <v>0.25</v>
      </c>
      <c r="J16" s="28" t="s">
        <v>10</v>
      </c>
    </row>
    <row r="17" spans="1:10" ht="18.75" customHeight="1">
      <c r="A17" s="77">
        <v>14</v>
      </c>
      <c r="B17" s="32" t="s">
        <v>713</v>
      </c>
      <c r="C17" s="32" t="s">
        <v>121</v>
      </c>
      <c r="D17" s="32" t="s">
        <v>355</v>
      </c>
      <c r="E17" s="30" t="s">
        <v>702</v>
      </c>
      <c r="F17" s="28">
        <v>4</v>
      </c>
      <c r="G17" s="20">
        <v>8</v>
      </c>
      <c r="H17" s="20">
        <v>2</v>
      </c>
      <c r="I17" s="22">
        <v>0.25</v>
      </c>
      <c r="J17" s="28" t="s">
        <v>10</v>
      </c>
    </row>
    <row r="18" spans="1:10" ht="18.75" customHeight="1">
      <c r="A18" s="77">
        <v>15</v>
      </c>
      <c r="B18" s="34" t="s">
        <v>721</v>
      </c>
      <c r="C18" s="34" t="s">
        <v>38</v>
      </c>
      <c r="D18" s="34" t="s">
        <v>11</v>
      </c>
      <c r="E18" s="75" t="s">
        <v>717</v>
      </c>
      <c r="F18" s="28">
        <v>4</v>
      </c>
      <c r="G18" s="28">
        <v>8</v>
      </c>
      <c r="H18" s="48">
        <v>2</v>
      </c>
      <c r="I18" s="52">
        <v>0.25</v>
      </c>
      <c r="J18" s="28" t="s">
        <v>10</v>
      </c>
    </row>
    <row r="19" spans="1:10" ht="18.75" customHeight="1">
      <c r="A19" s="77">
        <v>16</v>
      </c>
      <c r="B19" s="53" t="s">
        <v>376</v>
      </c>
      <c r="C19" s="53" t="s">
        <v>41</v>
      </c>
      <c r="D19" s="53" t="s">
        <v>18</v>
      </c>
      <c r="E19" s="75" t="s">
        <v>259</v>
      </c>
      <c r="F19" s="28">
        <v>4</v>
      </c>
      <c r="G19" s="15">
        <v>8</v>
      </c>
      <c r="H19" s="15">
        <v>2</v>
      </c>
      <c r="I19" s="15">
        <v>25</v>
      </c>
      <c r="J19" s="15" t="s">
        <v>10</v>
      </c>
    </row>
    <row r="20" spans="1:10" ht="18.75" customHeight="1">
      <c r="A20" s="77">
        <v>17</v>
      </c>
      <c r="B20" s="32" t="s">
        <v>661</v>
      </c>
      <c r="C20" s="32" t="s">
        <v>189</v>
      </c>
      <c r="D20" s="32" t="s">
        <v>11</v>
      </c>
      <c r="E20" s="30" t="s">
        <v>702</v>
      </c>
      <c r="F20" s="28">
        <v>4</v>
      </c>
      <c r="G20" s="20">
        <v>8</v>
      </c>
      <c r="H20" s="20">
        <v>1</v>
      </c>
      <c r="I20" s="21">
        <v>0.125</v>
      </c>
      <c r="J20" s="20" t="s">
        <v>10</v>
      </c>
    </row>
    <row r="21" spans="1:10" ht="18.75" customHeight="1">
      <c r="A21" s="77">
        <v>18</v>
      </c>
      <c r="B21" s="36" t="s">
        <v>722</v>
      </c>
      <c r="C21" s="36" t="s">
        <v>723</v>
      </c>
      <c r="D21" s="36" t="s">
        <v>309</v>
      </c>
      <c r="E21" s="75" t="s">
        <v>717</v>
      </c>
      <c r="F21" s="28">
        <v>4</v>
      </c>
      <c r="G21" s="28">
        <v>8</v>
      </c>
      <c r="H21" s="48">
        <v>1</v>
      </c>
      <c r="I21" s="52">
        <v>0.125</v>
      </c>
      <c r="J21" s="28" t="s">
        <v>10</v>
      </c>
    </row>
    <row r="22" spans="1:10" ht="18.75" customHeight="1">
      <c r="A22" s="77">
        <v>19</v>
      </c>
      <c r="B22" s="51" t="s">
        <v>724</v>
      </c>
      <c r="C22" s="51" t="s">
        <v>411</v>
      </c>
      <c r="D22" s="51" t="s">
        <v>62</v>
      </c>
      <c r="E22" s="75" t="s">
        <v>717</v>
      </c>
      <c r="F22" s="28">
        <v>4</v>
      </c>
      <c r="G22" s="28">
        <v>8</v>
      </c>
      <c r="H22" s="48">
        <v>1</v>
      </c>
      <c r="I22" s="52">
        <v>0.125</v>
      </c>
      <c r="J22" s="28" t="s">
        <v>10</v>
      </c>
    </row>
    <row r="23" spans="1:10" ht="18.75" customHeight="1">
      <c r="A23" s="77">
        <v>20</v>
      </c>
      <c r="B23" s="51" t="s">
        <v>725</v>
      </c>
      <c r="C23" s="51" t="s">
        <v>36</v>
      </c>
      <c r="D23" s="51" t="s">
        <v>21</v>
      </c>
      <c r="E23" s="75" t="s">
        <v>717</v>
      </c>
      <c r="F23" s="28">
        <v>4</v>
      </c>
      <c r="G23" s="28">
        <v>8</v>
      </c>
      <c r="H23" s="48">
        <v>1</v>
      </c>
      <c r="I23" s="52">
        <v>0.125</v>
      </c>
      <c r="J23" s="28" t="s">
        <v>10</v>
      </c>
    </row>
    <row r="24" spans="1:10" ht="18.75" customHeight="1">
      <c r="A24" s="77">
        <v>21</v>
      </c>
      <c r="B24" s="41" t="s">
        <v>726</v>
      </c>
      <c r="C24" s="41" t="s">
        <v>91</v>
      </c>
      <c r="D24" s="41" t="s">
        <v>60</v>
      </c>
      <c r="E24" s="75" t="s">
        <v>717</v>
      </c>
      <c r="F24" s="28">
        <v>4</v>
      </c>
      <c r="G24" s="28">
        <v>8</v>
      </c>
      <c r="H24" s="48">
        <v>1</v>
      </c>
      <c r="I24" s="52">
        <v>0.125</v>
      </c>
      <c r="J24" s="28" t="s">
        <v>10</v>
      </c>
    </row>
    <row r="25" spans="1:10" ht="18.75" customHeight="1">
      <c r="A25" s="77">
        <v>22</v>
      </c>
      <c r="B25" s="41" t="s">
        <v>727</v>
      </c>
      <c r="C25" s="41" t="s">
        <v>113</v>
      </c>
      <c r="D25" s="41" t="s">
        <v>309</v>
      </c>
      <c r="E25" s="75" t="s">
        <v>717</v>
      </c>
      <c r="F25" s="28">
        <v>4</v>
      </c>
      <c r="G25" s="28">
        <v>8</v>
      </c>
      <c r="H25" s="58">
        <v>1</v>
      </c>
      <c r="I25" s="37">
        <v>0.125</v>
      </c>
      <c r="J25" s="28" t="s">
        <v>10</v>
      </c>
    </row>
    <row r="26" spans="1:10" ht="18.75" customHeight="1">
      <c r="A26" s="77">
        <v>23</v>
      </c>
      <c r="B26" s="38" t="s">
        <v>732</v>
      </c>
      <c r="C26" s="38" t="s">
        <v>110</v>
      </c>
      <c r="D26" s="38" t="s">
        <v>74</v>
      </c>
      <c r="E26" s="75" t="s">
        <v>333</v>
      </c>
      <c r="F26" s="28">
        <v>4</v>
      </c>
      <c r="G26" s="19">
        <v>8</v>
      </c>
      <c r="H26" s="19">
        <v>1</v>
      </c>
      <c r="I26" s="19">
        <v>12.5</v>
      </c>
      <c r="J26" s="19" t="s">
        <v>10</v>
      </c>
    </row>
    <row r="27" spans="1:10" ht="18.75" customHeight="1">
      <c r="A27" s="77">
        <v>24</v>
      </c>
      <c r="B27" s="38" t="s">
        <v>169</v>
      </c>
      <c r="C27" s="38" t="s">
        <v>104</v>
      </c>
      <c r="D27" s="38" t="s">
        <v>11</v>
      </c>
      <c r="E27" s="75" t="s">
        <v>333</v>
      </c>
      <c r="F27" s="28">
        <v>4</v>
      </c>
      <c r="G27" s="19">
        <v>8</v>
      </c>
      <c r="H27" s="19">
        <v>1</v>
      </c>
      <c r="I27" s="19">
        <v>12.5</v>
      </c>
      <c r="J27" s="19" t="s">
        <v>10</v>
      </c>
    </row>
    <row r="28" spans="1:10" ht="18.75" customHeight="1">
      <c r="A28" s="77">
        <v>25</v>
      </c>
      <c r="B28" s="38" t="s">
        <v>736</v>
      </c>
      <c r="C28" s="38" t="s">
        <v>264</v>
      </c>
      <c r="D28" s="38" t="s">
        <v>66</v>
      </c>
      <c r="E28" s="75" t="s">
        <v>333</v>
      </c>
      <c r="F28" s="28">
        <v>4</v>
      </c>
      <c r="G28" s="19">
        <v>8</v>
      </c>
      <c r="H28" s="19">
        <v>1</v>
      </c>
      <c r="I28" s="19">
        <v>12.5</v>
      </c>
      <c r="J28" s="19" t="s">
        <v>10</v>
      </c>
    </row>
    <row r="29" spans="1:10" ht="18.75" customHeight="1">
      <c r="A29" s="77">
        <v>26</v>
      </c>
      <c r="B29" s="38" t="s">
        <v>740</v>
      </c>
      <c r="C29" s="38" t="s">
        <v>41</v>
      </c>
      <c r="D29" s="38" t="s">
        <v>74</v>
      </c>
      <c r="E29" s="75" t="s">
        <v>333</v>
      </c>
      <c r="F29" s="28">
        <v>4</v>
      </c>
      <c r="G29" s="19">
        <v>8</v>
      </c>
      <c r="H29" s="19">
        <v>1</v>
      </c>
      <c r="I29" s="19">
        <v>12.5</v>
      </c>
      <c r="J29" s="19" t="s">
        <v>10</v>
      </c>
    </row>
    <row r="30" spans="1:10" ht="18.75" customHeight="1">
      <c r="A30" s="77">
        <v>27</v>
      </c>
      <c r="B30" s="38" t="s">
        <v>741</v>
      </c>
      <c r="C30" s="38" t="s">
        <v>264</v>
      </c>
      <c r="D30" s="38" t="s">
        <v>108</v>
      </c>
      <c r="E30" s="75" t="s">
        <v>333</v>
      </c>
      <c r="F30" s="28">
        <v>4</v>
      </c>
      <c r="G30" s="19">
        <v>8</v>
      </c>
      <c r="H30" s="19">
        <v>1</v>
      </c>
      <c r="I30" s="19">
        <v>12.5</v>
      </c>
      <c r="J30" s="19" t="s">
        <v>10</v>
      </c>
    </row>
    <row r="31" spans="1:10" ht="18.75" customHeight="1">
      <c r="A31" s="77">
        <v>28</v>
      </c>
      <c r="B31" s="38" t="s">
        <v>742</v>
      </c>
      <c r="C31" s="38" t="s">
        <v>36</v>
      </c>
      <c r="D31" s="38" t="s">
        <v>24</v>
      </c>
      <c r="E31" s="75" t="s">
        <v>333</v>
      </c>
      <c r="F31" s="28">
        <v>4</v>
      </c>
      <c r="G31" s="19">
        <v>8</v>
      </c>
      <c r="H31" s="19">
        <v>1</v>
      </c>
      <c r="I31" s="19">
        <v>12.5</v>
      </c>
      <c r="J31" s="19" t="s">
        <v>10</v>
      </c>
    </row>
    <row r="32" spans="1:10" ht="18.75" customHeight="1">
      <c r="A32" s="77">
        <v>29</v>
      </c>
      <c r="B32" s="38" t="s">
        <v>744</v>
      </c>
      <c r="C32" s="38" t="s">
        <v>164</v>
      </c>
      <c r="D32" s="38" t="s">
        <v>181</v>
      </c>
      <c r="E32" s="75" t="s">
        <v>333</v>
      </c>
      <c r="F32" s="28">
        <v>4</v>
      </c>
      <c r="G32" s="19">
        <v>8</v>
      </c>
      <c r="H32" s="19">
        <v>1</v>
      </c>
      <c r="I32" s="19">
        <v>12.5</v>
      </c>
      <c r="J32" s="19" t="s">
        <v>10</v>
      </c>
    </row>
    <row r="33" spans="1:10" ht="18.75" customHeight="1">
      <c r="A33" s="77">
        <v>30</v>
      </c>
      <c r="B33" s="38" t="s">
        <v>745</v>
      </c>
      <c r="C33" s="38" t="s">
        <v>279</v>
      </c>
      <c r="D33" s="38" t="s">
        <v>15</v>
      </c>
      <c r="E33" s="75" t="s">
        <v>333</v>
      </c>
      <c r="F33" s="28">
        <v>4</v>
      </c>
      <c r="G33" s="19">
        <v>8</v>
      </c>
      <c r="H33" s="19">
        <v>1</v>
      </c>
      <c r="I33" s="19">
        <v>12.5</v>
      </c>
      <c r="J33" s="19" t="s">
        <v>10</v>
      </c>
    </row>
    <row r="34" spans="1:10" ht="18.75" customHeight="1">
      <c r="A34" s="77">
        <v>31</v>
      </c>
      <c r="B34" s="53" t="s">
        <v>748</v>
      </c>
      <c r="C34" s="53" t="s">
        <v>82</v>
      </c>
      <c r="D34" s="53" t="s">
        <v>749</v>
      </c>
      <c r="E34" s="75" t="s">
        <v>259</v>
      </c>
      <c r="F34" s="28">
        <v>4</v>
      </c>
      <c r="G34" s="15">
        <v>8</v>
      </c>
      <c r="H34" s="15">
        <v>1</v>
      </c>
      <c r="I34" s="15">
        <v>12.5</v>
      </c>
      <c r="J34" s="15" t="s">
        <v>10</v>
      </c>
    </row>
    <row r="35" spans="1:10" ht="18.75" customHeight="1">
      <c r="A35" s="77">
        <v>32</v>
      </c>
      <c r="B35" s="53" t="s">
        <v>750</v>
      </c>
      <c r="C35" s="53" t="s">
        <v>104</v>
      </c>
      <c r="D35" s="53" t="s">
        <v>31</v>
      </c>
      <c r="E35" s="75" t="s">
        <v>259</v>
      </c>
      <c r="F35" s="28">
        <v>4</v>
      </c>
      <c r="G35" s="15">
        <v>8</v>
      </c>
      <c r="H35" s="15">
        <v>1</v>
      </c>
      <c r="I35" s="15">
        <v>12.5</v>
      </c>
      <c r="J35" s="15" t="s">
        <v>10</v>
      </c>
    </row>
    <row r="36" spans="1:10" ht="18.75" customHeight="1">
      <c r="A36" s="77">
        <v>33</v>
      </c>
      <c r="B36" s="53" t="s">
        <v>751</v>
      </c>
      <c r="C36" s="53" t="s">
        <v>113</v>
      </c>
      <c r="D36" s="53" t="s">
        <v>244</v>
      </c>
      <c r="E36" s="75" t="s">
        <v>259</v>
      </c>
      <c r="F36" s="28">
        <v>4</v>
      </c>
      <c r="G36" s="15">
        <v>8</v>
      </c>
      <c r="H36" s="15">
        <v>1</v>
      </c>
      <c r="I36" s="15">
        <v>12.5</v>
      </c>
      <c r="J36" s="15" t="s">
        <v>10</v>
      </c>
    </row>
    <row r="37" spans="1:10" ht="18.75" customHeight="1">
      <c r="A37" s="77">
        <v>34</v>
      </c>
      <c r="B37" s="53" t="s">
        <v>752</v>
      </c>
      <c r="C37" s="53" t="s">
        <v>337</v>
      </c>
      <c r="D37" s="53" t="s">
        <v>18</v>
      </c>
      <c r="E37" s="75" t="s">
        <v>259</v>
      </c>
      <c r="F37" s="28">
        <v>4</v>
      </c>
      <c r="G37" s="15">
        <v>8</v>
      </c>
      <c r="H37" s="15">
        <v>1</v>
      </c>
      <c r="I37" s="15">
        <v>12.5</v>
      </c>
      <c r="J37" s="15" t="s">
        <v>10</v>
      </c>
    </row>
    <row r="38" spans="1:10" ht="18.75" customHeight="1">
      <c r="A38" s="77">
        <v>35</v>
      </c>
      <c r="B38" s="53" t="s">
        <v>303</v>
      </c>
      <c r="C38" s="53" t="s">
        <v>622</v>
      </c>
      <c r="D38" s="53" t="s">
        <v>56</v>
      </c>
      <c r="E38" s="75" t="s">
        <v>259</v>
      </c>
      <c r="F38" s="28">
        <v>4</v>
      </c>
      <c r="G38" s="15">
        <v>8</v>
      </c>
      <c r="H38" s="15">
        <v>1</v>
      </c>
      <c r="I38" s="15">
        <v>12.5</v>
      </c>
      <c r="J38" s="15" t="s">
        <v>10</v>
      </c>
    </row>
    <row r="39" spans="1:10" ht="18.75" customHeight="1">
      <c r="A39" s="77">
        <v>36</v>
      </c>
      <c r="B39" s="42" t="s">
        <v>703</v>
      </c>
      <c r="C39" s="42" t="s">
        <v>41</v>
      </c>
      <c r="D39" s="42" t="s">
        <v>50</v>
      </c>
      <c r="E39" s="30" t="s">
        <v>140</v>
      </c>
      <c r="F39" s="28">
        <v>4</v>
      </c>
      <c r="G39" s="28">
        <v>8</v>
      </c>
      <c r="H39" s="28">
        <v>0</v>
      </c>
      <c r="I39" s="48">
        <f>H39*100/G39</f>
        <v>0</v>
      </c>
      <c r="J39" s="15" t="s">
        <v>10</v>
      </c>
    </row>
    <row r="40" spans="1:10" ht="18.75" customHeight="1">
      <c r="A40" s="77">
        <v>37</v>
      </c>
      <c r="B40" s="77" t="s">
        <v>251</v>
      </c>
      <c r="C40" s="77" t="s">
        <v>138</v>
      </c>
      <c r="D40" s="77" t="s">
        <v>705</v>
      </c>
      <c r="E40" s="30" t="s">
        <v>140</v>
      </c>
      <c r="F40" s="28">
        <v>4</v>
      </c>
      <c r="G40" s="28">
        <v>8</v>
      </c>
      <c r="H40" s="28">
        <v>0</v>
      </c>
      <c r="I40" s="48">
        <f>H40*100/G40</f>
        <v>0</v>
      </c>
      <c r="J40" s="15" t="s">
        <v>10</v>
      </c>
    </row>
    <row r="41" spans="1:10" ht="18.75" customHeight="1">
      <c r="A41" s="77">
        <v>38</v>
      </c>
      <c r="B41" s="32" t="s">
        <v>714</v>
      </c>
      <c r="C41" s="32" t="s">
        <v>52</v>
      </c>
      <c r="D41" s="32" t="s">
        <v>715</v>
      </c>
      <c r="E41" s="30" t="s">
        <v>702</v>
      </c>
      <c r="F41" s="28">
        <v>4</v>
      </c>
      <c r="G41" s="20">
        <v>8</v>
      </c>
      <c r="H41" s="20">
        <v>0</v>
      </c>
      <c r="I41" s="48">
        <f>H41*100/G41</f>
        <v>0</v>
      </c>
      <c r="J41" s="15" t="s">
        <v>10</v>
      </c>
    </row>
    <row r="42" spans="1:10" ht="18.75" customHeight="1">
      <c r="A42" s="77">
        <v>39</v>
      </c>
      <c r="B42" s="32" t="s">
        <v>151</v>
      </c>
      <c r="C42" s="32" t="s">
        <v>82</v>
      </c>
      <c r="D42" s="32" t="s">
        <v>76</v>
      </c>
      <c r="E42" s="30" t="s">
        <v>702</v>
      </c>
      <c r="F42" s="28">
        <v>4</v>
      </c>
      <c r="G42" s="20">
        <v>8</v>
      </c>
      <c r="H42" s="20">
        <v>0</v>
      </c>
      <c r="I42" s="48">
        <f>H42*100/G42</f>
        <v>0</v>
      </c>
      <c r="J42" s="15" t="s">
        <v>10</v>
      </c>
    </row>
    <row r="43" spans="1:10" ht="18.75" customHeight="1">
      <c r="A43" s="77">
        <v>40</v>
      </c>
      <c r="B43" s="41" t="s">
        <v>728</v>
      </c>
      <c r="C43" s="41" t="s">
        <v>729</v>
      </c>
      <c r="D43" s="41" t="s">
        <v>175</v>
      </c>
      <c r="E43" s="75" t="s">
        <v>717</v>
      </c>
      <c r="F43" s="28">
        <v>4</v>
      </c>
      <c r="G43" s="28">
        <v>8</v>
      </c>
      <c r="H43" s="48">
        <v>0</v>
      </c>
      <c r="I43" s="48">
        <f>H43*100/G43</f>
        <v>0</v>
      </c>
      <c r="J43" s="15" t="s">
        <v>10</v>
      </c>
    </row>
    <row r="44" spans="1:10" ht="18.75" customHeight="1">
      <c r="A44" s="77">
        <v>41</v>
      </c>
      <c r="B44" s="41" t="s">
        <v>728</v>
      </c>
      <c r="C44" s="41" t="s">
        <v>203</v>
      </c>
      <c r="D44" s="41" t="s">
        <v>86</v>
      </c>
      <c r="E44" s="75" t="s">
        <v>717</v>
      </c>
      <c r="F44" s="28">
        <v>4</v>
      </c>
      <c r="G44" s="28">
        <v>8</v>
      </c>
      <c r="H44" s="48">
        <v>0</v>
      </c>
      <c r="I44" s="48">
        <f>H44*100/G44</f>
        <v>0</v>
      </c>
      <c r="J44" s="28" t="s">
        <v>10</v>
      </c>
    </row>
    <row r="45" spans="1:10" ht="18.75" customHeight="1">
      <c r="A45" s="77">
        <v>42</v>
      </c>
      <c r="B45" s="38" t="s">
        <v>733</v>
      </c>
      <c r="C45" s="38" t="s">
        <v>36</v>
      </c>
      <c r="D45" s="38" t="s">
        <v>187</v>
      </c>
      <c r="E45" s="75" t="s">
        <v>333</v>
      </c>
      <c r="F45" s="28">
        <v>4</v>
      </c>
      <c r="G45" s="19">
        <v>8</v>
      </c>
      <c r="H45" s="19">
        <v>0</v>
      </c>
      <c r="I45" s="19">
        <v>0</v>
      </c>
      <c r="J45" s="19" t="s">
        <v>10</v>
      </c>
    </row>
    <row r="46" spans="1:10" ht="18.75" customHeight="1">
      <c r="A46" s="77">
        <v>43</v>
      </c>
      <c r="B46" s="38" t="s">
        <v>734</v>
      </c>
      <c r="C46" s="38" t="s">
        <v>735</v>
      </c>
      <c r="D46" s="38" t="s">
        <v>46</v>
      </c>
      <c r="E46" s="75" t="s">
        <v>333</v>
      </c>
      <c r="F46" s="28">
        <v>4</v>
      </c>
      <c r="G46" s="19">
        <v>8</v>
      </c>
      <c r="H46" s="19">
        <v>0</v>
      </c>
      <c r="I46" s="19">
        <v>0</v>
      </c>
      <c r="J46" s="19" t="s">
        <v>10</v>
      </c>
    </row>
    <row r="47" spans="1:10" ht="18.75" customHeight="1">
      <c r="A47" s="77">
        <v>44</v>
      </c>
      <c r="B47" s="38" t="s">
        <v>596</v>
      </c>
      <c r="C47" s="38" t="s">
        <v>91</v>
      </c>
      <c r="D47" s="38" t="s">
        <v>54</v>
      </c>
      <c r="E47" s="75" t="s">
        <v>333</v>
      </c>
      <c r="F47" s="28">
        <v>4</v>
      </c>
      <c r="G47" s="19">
        <v>8</v>
      </c>
      <c r="H47" s="19">
        <v>0</v>
      </c>
      <c r="I47" s="19">
        <v>0</v>
      </c>
      <c r="J47" s="19" t="s">
        <v>10</v>
      </c>
    </row>
    <row r="48" spans="1:10" ht="18.75" customHeight="1">
      <c r="A48" s="77">
        <v>45</v>
      </c>
      <c r="B48" s="38" t="s">
        <v>737</v>
      </c>
      <c r="C48" s="38" t="s">
        <v>41</v>
      </c>
      <c r="D48" s="38" t="s">
        <v>56</v>
      </c>
      <c r="E48" s="75" t="s">
        <v>333</v>
      </c>
      <c r="F48" s="28">
        <v>4</v>
      </c>
      <c r="G48" s="19">
        <v>8</v>
      </c>
      <c r="H48" s="19">
        <v>0</v>
      </c>
      <c r="I48" s="19">
        <v>0</v>
      </c>
      <c r="J48" s="19" t="s">
        <v>10</v>
      </c>
    </row>
    <row r="49" spans="1:10" ht="18.75" customHeight="1">
      <c r="A49" s="77">
        <v>46</v>
      </c>
      <c r="B49" s="38" t="s">
        <v>738</v>
      </c>
      <c r="C49" s="38" t="s">
        <v>739</v>
      </c>
      <c r="D49" s="38" t="s">
        <v>13</v>
      </c>
      <c r="E49" s="75" t="s">
        <v>333</v>
      </c>
      <c r="F49" s="28">
        <v>4</v>
      </c>
      <c r="G49" s="19">
        <v>8</v>
      </c>
      <c r="H49" s="19">
        <v>0</v>
      </c>
      <c r="I49" s="19">
        <v>0</v>
      </c>
      <c r="J49" s="19" t="s">
        <v>10</v>
      </c>
    </row>
    <row r="50" spans="1:10" ht="18.75" customHeight="1">
      <c r="A50" s="77">
        <v>47</v>
      </c>
      <c r="B50" s="38" t="s">
        <v>462</v>
      </c>
      <c r="C50" s="38" t="s">
        <v>80</v>
      </c>
      <c r="D50" s="38" t="s">
        <v>60</v>
      </c>
      <c r="E50" s="75" t="s">
        <v>333</v>
      </c>
      <c r="F50" s="28">
        <v>4</v>
      </c>
      <c r="G50" s="19">
        <v>8</v>
      </c>
      <c r="H50" s="19">
        <v>0</v>
      </c>
      <c r="I50" s="19">
        <v>0</v>
      </c>
      <c r="J50" s="19" t="s">
        <v>10</v>
      </c>
    </row>
    <row r="51" spans="1:10" ht="18.75" customHeight="1">
      <c r="A51" s="77">
        <v>48</v>
      </c>
      <c r="B51" s="38" t="s">
        <v>743</v>
      </c>
      <c r="C51" s="38" t="s">
        <v>312</v>
      </c>
      <c r="D51" s="38" t="s">
        <v>60</v>
      </c>
      <c r="E51" s="75" t="s">
        <v>333</v>
      </c>
      <c r="F51" s="28">
        <v>4</v>
      </c>
      <c r="G51" s="19">
        <v>8</v>
      </c>
      <c r="H51" s="19">
        <v>0</v>
      </c>
      <c r="I51" s="19">
        <v>0</v>
      </c>
      <c r="J51" s="19" t="s">
        <v>10</v>
      </c>
    </row>
    <row r="52" spans="1:10" ht="18.75" customHeight="1">
      <c r="A52" s="77">
        <v>49</v>
      </c>
      <c r="B52" s="38" t="s">
        <v>746</v>
      </c>
      <c r="C52" s="38" t="s">
        <v>23</v>
      </c>
      <c r="D52" s="38" t="s">
        <v>31</v>
      </c>
      <c r="E52" s="75" t="s">
        <v>333</v>
      </c>
      <c r="F52" s="28">
        <v>4</v>
      </c>
      <c r="G52" s="19">
        <v>8</v>
      </c>
      <c r="H52" s="19">
        <v>0</v>
      </c>
      <c r="I52" s="19">
        <v>0</v>
      </c>
      <c r="J52" s="19" t="s">
        <v>10</v>
      </c>
    </row>
    <row r="53" spans="1:10" ht="18.75" customHeight="1">
      <c r="A53" s="77">
        <v>50</v>
      </c>
      <c r="B53" s="38" t="s">
        <v>747</v>
      </c>
      <c r="C53" s="38" t="s">
        <v>49</v>
      </c>
      <c r="D53" s="38" t="s">
        <v>258</v>
      </c>
      <c r="E53" s="75" t="s">
        <v>333</v>
      </c>
      <c r="F53" s="28">
        <v>4</v>
      </c>
      <c r="G53" s="19">
        <v>8</v>
      </c>
      <c r="H53" s="19">
        <v>0</v>
      </c>
      <c r="I53" s="19">
        <v>0</v>
      </c>
      <c r="J53" s="19" t="s">
        <v>10</v>
      </c>
    </row>
    <row r="54" spans="1:10" ht="18.75" customHeight="1">
      <c r="A54" s="77">
        <v>51</v>
      </c>
      <c r="B54" s="53" t="s">
        <v>314</v>
      </c>
      <c r="C54" s="53" t="s">
        <v>104</v>
      </c>
      <c r="D54" s="53" t="s">
        <v>56</v>
      </c>
      <c r="E54" s="75" t="s">
        <v>259</v>
      </c>
      <c r="F54" s="28">
        <v>4</v>
      </c>
      <c r="G54" s="15">
        <v>8</v>
      </c>
      <c r="H54" s="15">
        <v>0</v>
      </c>
      <c r="I54" s="15">
        <v>0</v>
      </c>
      <c r="J54" s="15" t="s">
        <v>10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3"/>
  <sheetViews>
    <sheetView zoomScalePageLayoutView="0" workbookViewId="0" topLeftCell="A1">
      <selection activeCell="J3" sqref="A1:J3"/>
    </sheetView>
  </sheetViews>
  <sheetFormatPr defaultColWidth="9.140625" defaultRowHeight="15"/>
  <cols>
    <col min="1" max="1" width="6.140625" style="23" customWidth="1"/>
    <col min="2" max="2" width="16.140625" style="23" customWidth="1"/>
    <col min="3" max="3" width="16.421875" style="23" customWidth="1"/>
    <col min="4" max="4" width="18.57421875" style="23" customWidth="1"/>
    <col min="5" max="5" width="19.421875" style="45" customWidth="1"/>
    <col min="6" max="6" width="9.140625" style="24" customWidth="1"/>
    <col min="7" max="7" width="10.00390625" style="24" customWidth="1"/>
    <col min="8" max="8" width="13.57421875" style="24" customWidth="1"/>
    <col min="9" max="9" width="13.140625" style="24" customWidth="1"/>
    <col min="10" max="10" width="14.57421875" style="23" customWidth="1"/>
  </cols>
  <sheetData>
    <row r="2" spans="1:10" ht="52.5" customHeight="1">
      <c r="A2" s="71" t="s">
        <v>132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10.25">
      <c r="A3" s="3" t="s">
        <v>0</v>
      </c>
      <c r="B3" s="4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5" t="s">
        <v>8</v>
      </c>
      <c r="H3" s="3" t="s">
        <v>7</v>
      </c>
      <c r="I3" s="5" t="s">
        <v>9</v>
      </c>
      <c r="J3" s="4" t="s">
        <v>6</v>
      </c>
    </row>
    <row r="4" spans="1:10" ht="15.75">
      <c r="A4" s="6">
        <v>1</v>
      </c>
      <c r="B4" s="6" t="s">
        <v>136</v>
      </c>
      <c r="C4" s="6" t="s">
        <v>12</v>
      </c>
      <c r="D4" s="6" t="s">
        <v>46</v>
      </c>
      <c r="E4" s="28" t="s">
        <v>140</v>
      </c>
      <c r="F4" s="7">
        <v>5</v>
      </c>
      <c r="G4" s="7">
        <v>8</v>
      </c>
      <c r="H4" s="7">
        <v>6</v>
      </c>
      <c r="I4" s="10">
        <f>H4/G4</f>
        <v>0.75</v>
      </c>
      <c r="J4" s="26" t="s">
        <v>133</v>
      </c>
    </row>
    <row r="5" spans="1:10" ht="15.75">
      <c r="A5" s="6">
        <v>2</v>
      </c>
      <c r="B5" s="6" t="s">
        <v>400</v>
      </c>
      <c r="C5" s="6" t="s">
        <v>337</v>
      </c>
      <c r="D5" s="6" t="s">
        <v>31</v>
      </c>
      <c r="E5" s="28" t="s">
        <v>393</v>
      </c>
      <c r="F5" s="7">
        <v>5</v>
      </c>
      <c r="G5" s="7">
        <v>8</v>
      </c>
      <c r="H5" s="7">
        <v>6</v>
      </c>
      <c r="I5" s="10">
        <f>H5/G5</f>
        <v>0.75</v>
      </c>
      <c r="J5" s="26" t="s">
        <v>133</v>
      </c>
    </row>
    <row r="6" spans="1:10" s="2" customFormat="1" ht="15.75">
      <c r="A6" s="6">
        <v>3</v>
      </c>
      <c r="B6" s="34" t="s">
        <v>558</v>
      </c>
      <c r="C6" s="34" t="s">
        <v>312</v>
      </c>
      <c r="D6" s="29" t="s">
        <v>229</v>
      </c>
      <c r="E6" s="15" t="s">
        <v>559</v>
      </c>
      <c r="F6" s="7">
        <v>5</v>
      </c>
      <c r="G6" s="7">
        <v>8</v>
      </c>
      <c r="H6" s="7">
        <v>6</v>
      </c>
      <c r="I6" s="35">
        <v>0.75</v>
      </c>
      <c r="J6" s="26" t="s">
        <v>133</v>
      </c>
    </row>
    <row r="7" spans="1:10" ht="15.75">
      <c r="A7" s="6">
        <v>4</v>
      </c>
      <c r="B7" s="6" t="s">
        <v>413</v>
      </c>
      <c r="C7" s="6" t="s">
        <v>414</v>
      </c>
      <c r="D7" s="6" t="s">
        <v>181</v>
      </c>
      <c r="E7" s="28" t="s">
        <v>393</v>
      </c>
      <c r="F7" s="7">
        <v>5</v>
      </c>
      <c r="G7" s="7">
        <v>8</v>
      </c>
      <c r="H7" s="7">
        <v>5</v>
      </c>
      <c r="I7" s="10">
        <f>H7/G7</f>
        <v>0.625</v>
      </c>
      <c r="J7" s="26" t="s">
        <v>143</v>
      </c>
    </row>
    <row r="8" spans="1:10" ht="15.75">
      <c r="A8" s="6">
        <v>5</v>
      </c>
      <c r="B8" s="6" t="s">
        <v>615</v>
      </c>
      <c r="C8" s="6" t="s">
        <v>162</v>
      </c>
      <c r="D8" s="11" t="s">
        <v>616</v>
      </c>
      <c r="E8" s="28" t="s">
        <v>594</v>
      </c>
      <c r="F8" s="7">
        <v>5</v>
      </c>
      <c r="G8" s="7">
        <v>8</v>
      </c>
      <c r="H8" s="7">
        <v>4</v>
      </c>
      <c r="I8" s="25">
        <v>0.5</v>
      </c>
      <c r="J8" s="27" t="s">
        <v>133</v>
      </c>
    </row>
    <row r="9" spans="1:10" ht="17.25" customHeight="1">
      <c r="A9" s="6">
        <v>6</v>
      </c>
      <c r="B9" s="6" t="s">
        <v>402</v>
      </c>
      <c r="C9" s="6" t="s">
        <v>20</v>
      </c>
      <c r="D9" s="6" t="s">
        <v>187</v>
      </c>
      <c r="E9" s="28" t="s">
        <v>393</v>
      </c>
      <c r="F9" s="7">
        <v>5</v>
      </c>
      <c r="G9" s="7">
        <v>8</v>
      </c>
      <c r="H9" s="7">
        <v>2</v>
      </c>
      <c r="I9" s="10">
        <f>H9/G9</f>
        <v>0.25</v>
      </c>
      <c r="J9" s="6" t="s">
        <v>10</v>
      </c>
    </row>
    <row r="10" spans="1:10" ht="17.25" customHeight="1">
      <c r="A10" s="6">
        <v>7</v>
      </c>
      <c r="B10" s="6" t="s">
        <v>408</v>
      </c>
      <c r="C10" s="6" t="s">
        <v>23</v>
      </c>
      <c r="D10" s="6" t="s">
        <v>108</v>
      </c>
      <c r="E10" s="28" t="s">
        <v>393</v>
      </c>
      <c r="F10" s="7">
        <v>5</v>
      </c>
      <c r="G10" s="7">
        <v>8</v>
      </c>
      <c r="H10" s="7">
        <v>2</v>
      </c>
      <c r="I10" s="10">
        <f>H10/G10</f>
        <v>0.25</v>
      </c>
      <c r="J10" s="6" t="s">
        <v>10</v>
      </c>
    </row>
    <row r="11" spans="1:10" ht="17.25" customHeight="1">
      <c r="A11" s="6">
        <v>8</v>
      </c>
      <c r="B11" s="6" t="s">
        <v>158</v>
      </c>
      <c r="C11" s="6" t="s">
        <v>70</v>
      </c>
      <c r="D11" s="6" t="s">
        <v>419</v>
      </c>
      <c r="E11" s="28" t="s">
        <v>393</v>
      </c>
      <c r="F11" s="7">
        <v>5</v>
      </c>
      <c r="G11" s="7">
        <v>8</v>
      </c>
      <c r="H11" s="7">
        <v>2</v>
      </c>
      <c r="I11" s="10">
        <f>H11/G11</f>
        <v>0.25</v>
      </c>
      <c r="J11" s="6" t="s">
        <v>10</v>
      </c>
    </row>
    <row r="12" spans="1:10" ht="17.25" customHeight="1">
      <c r="A12" s="6">
        <v>9</v>
      </c>
      <c r="B12" s="6" t="s">
        <v>425</v>
      </c>
      <c r="C12" s="6" t="s">
        <v>75</v>
      </c>
      <c r="D12" s="6" t="s">
        <v>127</v>
      </c>
      <c r="E12" s="28" t="s">
        <v>393</v>
      </c>
      <c r="F12" s="7">
        <v>5</v>
      </c>
      <c r="G12" s="7">
        <v>8</v>
      </c>
      <c r="H12" s="7">
        <v>2</v>
      </c>
      <c r="I12" s="10">
        <f>H12/G12</f>
        <v>0.25</v>
      </c>
      <c r="J12" s="6" t="s">
        <v>10</v>
      </c>
    </row>
    <row r="13" spans="1:10" ht="17.25" customHeight="1">
      <c r="A13" s="6">
        <v>10</v>
      </c>
      <c r="B13" s="6" t="s">
        <v>597</v>
      </c>
      <c r="C13" s="6" t="s">
        <v>598</v>
      </c>
      <c r="D13" s="6" t="s">
        <v>599</v>
      </c>
      <c r="E13" s="28" t="s">
        <v>594</v>
      </c>
      <c r="F13" s="7">
        <v>5</v>
      </c>
      <c r="G13" s="7">
        <v>8</v>
      </c>
      <c r="H13" s="7">
        <v>2</v>
      </c>
      <c r="I13" s="10">
        <f aca="true" t="shared" si="0" ref="I13:I18">H13/G13</f>
        <v>0.25</v>
      </c>
      <c r="J13" s="6" t="s">
        <v>10</v>
      </c>
    </row>
    <row r="14" spans="1:10" ht="17.25" customHeight="1">
      <c r="A14" s="6">
        <v>11</v>
      </c>
      <c r="B14" s="6" t="s">
        <v>603</v>
      </c>
      <c r="C14" s="6" t="s">
        <v>604</v>
      </c>
      <c r="D14" s="6" t="s">
        <v>108</v>
      </c>
      <c r="E14" s="28" t="s">
        <v>594</v>
      </c>
      <c r="F14" s="7">
        <v>5</v>
      </c>
      <c r="G14" s="7">
        <v>8</v>
      </c>
      <c r="H14" s="7">
        <v>2</v>
      </c>
      <c r="I14" s="10">
        <f t="shared" si="0"/>
        <v>0.25</v>
      </c>
      <c r="J14" s="6" t="s">
        <v>10</v>
      </c>
    </row>
    <row r="15" spans="1:10" ht="17.25" customHeight="1">
      <c r="A15" s="6">
        <v>12</v>
      </c>
      <c r="B15" s="6" t="s">
        <v>605</v>
      </c>
      <c r="C15" s="6" t="s">
        <v>36</v>
      </c>
      <c r="D15" s="6" t="s">
        <v>606</v>
      </c>
      <c r="E15" s="28" t="s">
        <v>594</v>
      </c>
      <c r="F15" s="7">
        <v>5</v>
      </c>
      <c r="G15" s="7">
        <v>8</v>
      </c>
      <c r="H15" s="7">
        <v>2</v>
      </c>
      <c r="I15" s="10">
        <f t="shared" si="0"/>
        <v>0.25</v>
      </c>
      <c r="J15" s="6" t="s">
        <v>10</v>
      </c>
    </row>
    <row r="16" spans="1:10" s="2" customFormat="1" ht="17.25" customHeight="1">
      <c r="A16" s="6">
        <v>13</v>
      </c>
      <c r="B16" s="36" t="s">
        <v>560</v>
      </c>
      <c r="C16" s="36" t="s">
        <v>266</v>
      </c>
      <c r="D16" s="29" t="s">
        <v>11</v>
      </c>
      <c r="E16" s="15" t="s">
        <v>559</v>
      </c>
      <c r="F16" s="7">
        <v>5</v>
      </c>
      <c r="G16" s="7">
        <v>8</v>
      </c>
      <c r="H16" s="7">
        <v>2</v>
      </c>
      <c r="I16" s="35">
        <v>0.25</v>
      </c>
      <c r="J16" s="6" t="s">
        <v>10</v>
      </c>
    </row>
    <row r="17" spans="1:10" s="2" customFormat="1" ht="17.25" customHeight="1">
      <c r="A17" s="6">
        <v>14</v>
      </c>
      <c r="B17" s="41" t="s">
        <v>561</v>
      </c>
      <c r="C17" s="41" t="s">
        <v>562</v>
      </c>
      <c r="D17" s="29" t="s">
        <v>563</v>
      </c>
      <c r="E17" s="15" t="s">
        <v>559</v>
      </c>
      <c r="F17" s="7">
        <v>5</v>
      </c>
      <c r="G17" s="7">
        <v>8</v>
      </c>
      <c r="H17" s="7">
        <v>2</v>
      </c>
      <c r="I17" s="35">
        <v>0.25</v>
      </c>
      <c r="J17" s="6" t="s">
        <v>10</v>
      </c>
    </row>
    <row r="18" spans="1:10" ht="17.25" customHeight="1">
      <c r="A18" s="6">
        <v>15</v>
      </c>
      <c r="B18" s="6" t="s">
        <v>613</v>
      </c>
      <c r="C18" s="6" t="s">
        <v>614</v>
      </c>
      <c r="D18" s="11" t="s">
        <v>76</v>
      </c>
      <c r="E18" s="28" t="s">
        <v>594</v>
      </c>
      <c r="F18" s="7">
        <v>5</v>
      </c>
      <c r="G18" s="7">
        <v>8</v>
      </c>
      <c r="H18" s="7">
        <v>2</v>
      </c>
      <c r="I18" s="10">
        <f t="shared" si="0"/>
        <v>0.25</v>
      </c>
      <c r="J18" s="6" t="s">
        <v>10</v>
      </c>
    </row>
    <row r="19" spans="1:10" ht="17.25" customHeight="1">
      <c r="A19" s="6">
        <v>16</v>
      </c>
      <c r="B19" s="14" t="s">
        <v>160</v>
      </c>
      <c r="C19" s="14" t="s">
        <v>45</v>
      </c>
      <c r="D19" s="14" t="s">
        <v>21</v>
      </c>
      <c r="E19" s="15" t="s">
        <v>660</v>
      </c>
      <c r="F19" s="7">
        <v>5</v>
      </c>
      <c r="G19" s="15">
        <v>8</v>
      </c>
      <c r="H19" s="15">
        <v>1</v>
      </c>
      <c r="I19" s="21">
        <v>0.125</v>
      </c>
      <c r="J19" s="14" t="s">
        <v>10</v>
      </c>
    </row>
    <row r="20" spans="1:10" ht="17.25" customHeight="1">
      <c r="A20" s="6">
        <v>17</v>
      </c>
      <c r="B20" s="14" t="s">
        <v>161</v>
      </c>
      <c r="C20" s="14" t="s">
        <v>162</v>
      </c>
      <c r="D20" s="14" t="s">
        <v>54</v>
      </c>
      <c r="E20" s="15" t="s">
        <v>660</v>
      </c>
      <c r="F20" s="7">
        <v>5</v>
      </c>
      <c r="G20" s="15">
        <v>8</v>
      </c>
      <c r="H20" s="15">
        <v>1</v>
      </c>
      <c r="I20" s="21">
        <v>0.125</v>
      </c>
      <c r="J20" s="14" t="s">
        <v>10</v>
      </c>
    </row>
    <row r="21" spans="1:10" ht="17.25" customHeight="1">
      <c r="A21" s="6">
        <v>18</v>
      </c>
      <c r="B21" s="16" t="s">
        <v>265</v>
      </c>
      <c r="C21" s="16" t="s">
        <v>266</v>
      </c>
      <c r="D21" s="16" t="s">
        <v>267</v>
      </c>
      <c r="E21" s="30" t="s">
        <v>259</v>
      </c>
      <c r="F21" s="7">
        <v>5</v>
      </c>
      <c r="G21" s="15">
        <v>8</v>
      </c>
      <c r="H21" s="7">
        <v>1</v>
      </c>
      <c r="I21" s="21">
        <v>0.125</v>
      </c>
      <c r="J21" s="14" t="s">
        <v>10</v>
      </c>
    </row>
    <row r="22" spans="1:10" ht="17.25" customHeight="1">
      <c r="A22" s="6">
        <v>19</v>
      </c>
      <c r="B22" s="16" t="s">
        <v>281</v>
      </c>
      <c r="C22" s="16" t="s">
        <v>84</v>
      </c>
      <c r="D22" s="16" t="s">
        <v>21</v>
      </c>
      <c r="E22" s="30" t="s">
        <v>259</v>
      </c>
      <c r="F22" s="7">
        <v>5</v>
      </c>
      <c r="G22" s="15">
        <v>8</v>
      </c>
      <c r="H22" s="7">
        <v>1</v>
      </c>
      <c r="I22" s="21">
        <v>0.125</v>
      </c>
      <c r="J22" s="14" t="s">
        <v>10</v>
      </c>
    </row>
    <row r="23" spans="1:10" ht="17.25" customHeight="1">
      <c r="A23" s="6">
        <v>20</v>
      </c>
      <c r="B23" s="18" t="s">
        <v>379</v>
      </c>
      <c r="C23" s="18" t="s">
        <v>279</v>
      </c>
      <c r="D23" s="18" t="s">
        <v>62</v>
      </c>
      <c r="E23" s="19" t="s">
        <v>333</v>
      </c>
      <c r="F23" s="7">
        <v>5</v>
      </c>
      <c r="G23" s="19">
        <v>8</v>
      </c>
      <c r="H23" s="19">
        <v>1</v>
      </c>
      <c r="I23" s="21">
        <v>0.125</v>
      </c>
      <c r="J23" s="18" t="s">
        <v>10</v>
      </c>
    </row>
    <row r="24" spans="1:10" ht="17.25" customHeight="1">
      <c r="A24" s="6">
        <v>21</v>
      </c>
      <c r="B24" s="18" t="s">
        <v>382</v>
      </c>
      <c r="C24" s="18" t="s">
        <v>162</v>
      </c>
      <c r="D24" s="18" t="s">
        <v>383</v>
      </c>
      <c r="E24" s="19" t="s">
        <v>333</v>
      </c>
      <c r="F24" s="7">
        <v>5</v>
      </c>
      <c r="G24" s="19">
        <v>8</v>
      </c>
      <c r="H24" s="19">
        <v>1</v>
      </c>
      <c r="I24" s="21">
        <v>0.125</v>
      </c>
      <c r="J24" s="18" t="s">
        <v>10</v>
      </c>
    </row>
    <row r="25" spans="1:10" ht="17.25" customHeight="1">
      <c r="A25" s="6">
        <v>22</v>
      </c>
      <c r="B25" s="18" t="s">
        <v>386</v>
      </c>
      <c r="C25" s="18" t="s">
        <v>80</v>
      </c>
      <c r="D25" s="18" t="s">
        <v>60</v>
      </c>
      <c r="E25" s="19" t="s">
        <v>333</v>
      </c>
      <c r="F25" s="7">
        <v>5</v>
      </c>
      <c r="G25" s="19">
        <v>8</v>
      </c>
      <c r="H25" s="19">
        <v>1</v>
      </c>
      <c r="I25" s="21">
        <v>0.125</v>
      </c>
      <c r="J25" s="18" t="s">
        <v>10</v>
      </c>
    </row>
    <row r="26" spans="1:10" ht="17.25" customHeight="1">
      <c r="A26" s="6">
        <v>23</v>
      </c>
      <c r="B26" s="18" t="s">
        <v>387</v>
      </c>
      <c r="C26" s="18" t="s">
        <v>75</v>
      </c>
      <c r="D26" s="18" t="s">
        <v>62</v>
      </c>
      <c r="E26" s="19" t="s">
        <v>333</v>
      </c>
      <c r="F26" s="7">
        <v>5</v>
      </c>
      <c r="G26" s="19">
        <v>8</v>
      </c>
      <c r="H26" s="19">
        <v>1</v>
      </c>
      <c r="I26" s="21">
        <v>0.125</v>
      </c>
      <c r="J26" s="18" t="s">
        <v>10</v>
      </c>
    </row>
    <row r="27" spans="1:10" ht="17.25" customHeight="1">
      <c r="A27" s="6">
        <v>24</v>
      </c>
      <c r="B27" s="18" t="s">
        <v>388</v>
      </c>
      <c r="C27" s="18" t="s">
        <v>52</v>
      </c>
      <c r="D27" s="18" t="s">
        <v>54</v>
      </c>
      <c r="E27" s="19" t="s">
        <v>333</v>
      </c>
      <c r="F27" s="7">
        <v>5</v>
      </c>
      <c r="G27" s="19">
        <v>8</v>
      </c>
      <c r="H27" s="19">
        <v>1</v>
      </c>
      <c r="I27" s="21">
        <v>0.125</v>
      </c>
      <c r="J27" s="18" t="s">
        <v>10</v>
      </c>
    </row>
    <row r="28" spans="1:10" ht="17.25" customHeight="1">
      <c r="A28" s="6">
        <v>25</v>
      </c>
      <c r="B28" s="18" t="s">
        <v>389</v>
      </c>
      <c r="C28" s="18" t="s">
        <v>91</v>
      </c>
      <c r="D28" s="18" t="s">
        <v>98</v>
      </c>
      <c r="E28" s="19" t="s">
        <v>333</v>
      </c>
      <c r="F28" s="7">
        <v>5</v>
      </c>
      <c r="G28" s="19">
        <v>8</v>
      </c>
      <c r="H28" s="19">
        <v>1</v>
      </c>
      <c r="I28" s="21">
        <v>0.125</v>
      </c>
      <c r="J28" s="18" t="s">
        <v>10</v>
      </c>
    </row>
    <row r="29" spans="1:10" ht="15.75">
      <c r="A29" s="6">
        <v>26</v>
      </c>
      <c r="B29" s="6" t="s">
        <v>48</v>
      </c>
      <c r="C29" s="6" t="s">
        <v>95</v>
      </c>
      <c r="D29" s="6" t="s">
        <v>50</v>
      </c>
      <c r="E29" s="28" t="s">
        <v>393</v>
      </c>
      <c r="F29" s="7">
        <v>5</v>
      </c>
      <c r="G29" s="7">
        <v>8</v>
      </c>
      <c r="H29" s="7">
        <v>1</v>
      </c>
      <c r="I29" s="21">
        <v>0.125</v>
      </c>
      <c r="J29" s="6" t="s">
        <v>10</v>
      </c>
    </row>
    <row r="30" spans="1:10" ht="15.75">
      <c r="A30" s="6">
        <v>27</v>
      </c>
      <c r="B30" s="6" t="s">
        <v>395</v>
      </c>
      <c r="C30" s="6" t="s">
        <v>17</v>
      </c>
      <c r="D30" s="6" t="s">
        <v>74</v>
      </c>
      <c r="E30" s="28" t="s">
        <v>393</v>
      </c>
      <c r="F30" s="7">
        <v>5</v>
      </c>
      <c r="G30" s="7">
        <v>8</v>
      </c>
      <c r="H30" s="7">
        <v>1</v>
      </c>
      <c r="I30" s="21">
        <v>0.125</v>
      </c>
      <c r="J30" s="6" t="s">
        <v>10</v>
      </c>
    </row>
    <row r="31" spans="1:10" ht="15.75">
      <c r="A31" s="6">
        <v>28</v>
      </c>
      <c r="B31" s="6" t="s">
        <v>401</v>
      </c>
      <c r="C31" s="6" t="s">
        <v>279</v>
      </c>
      <c r="D31" s="6" t="s">
        <v>15</v>
      </c>
      <c r="E31" s="28" t="s">
        <v>393</v>
      </c>
      <c r="F31" s="7">
        <v>5</v>
      </c>
      <c r="G31" s="7">
        <v>8</v>
      </c>
      <c r="H31" s="7">
        <v>1</v>
      </c>
      <c r="I31" s="21">
        <v>0.125</v>
      </c>
      <c r="J31" s="6" t="s">
        <v>10</v>
      </c>
    </row>
    <row r="32" spans="1:10" ht="15.75">
      <c r="A32" s="6">
        <v>29</v>
      </c>
      <c r="B32" s="6" t="s">
        <v>409</v>
      </c>
      <c r="C32" s="6" t="s">
        <v>71</v>
      </c>
      <c r="D32" s="6" t="s">
        <v>192</v>
      </c>
      <c r="E32" s="28" t="s">
        <v>393</v>
      </c>
      <c r="F32" s="7">
        <v>5</v>
      </c>
      <c r="G32" s="7">
        <v>8</v>
      </c>
      <c r="H32" s="7">
        <v>1</v>
      </c>
      <c r="I32" s="21">
        <v>0.125</v>
      </c>
      <c r="J32" s="6" t="s">
        <v>10</v>
      </c>
    </row>
    <row r="33" spans="1:10" ht="15.75">
      <c r="A33" s="6">
        <v>30</v>
      </c>
      <c r="B33" s="6" t="s">
        <v>410</v>
      </c>
      <c r="C33" s="6" t="s">
        <v>411</v>
      </c>
      <c r="D33" s="6" t="s">
        <v>60</v>
      </c>
      <c r="E33" s="28" t="s">
        <v>393</v>
      </c>
      <c r="F33" s="7">
        <v>5</v>
      </c>
      <c r="G33" s="7">
        <v>8</v>
      </c>
      <c r="H33" s="7">
        <v>1</v>
      </c>
      <c r="I33" s="21">
        <v>0.125</v>
      </c>
      <c r="J33" s="6" t="s">
        <v>10</v>
      </c>
    </row>
    <row r="34" spans="1:10" ht="15.75">
      <c r="A34" s="6">
        <v>31</v>
      </c>
      <c r="B34" s="6" t="s">
        <v>416</v>
      </c>
      <c r="C34" s="6" t="s">
        <v>87</v>
      </c>
      <c r="D34" s="6" t="s">
        <v>18</v>
      </c>
      <c r="E34" s="28" t="s">
        <v>393</v>
      </c>
      <c r="F34" s="7">
        <v>5</v>
      </c>
      <c r="G34" s="7">
        <v>8</v>
      </c>
      <c r="H34" s="7">
        <v>1</v>
      </c>
      <c r="I34" s="21">
        <v>0.125</v>
      </c>
      <c r="J34" s="6" t="s">
        <v>10</v>
      </c>
    </row>
    <row r="35" spans="1:10" ht="15.75">
      <c r="A35" s="6">
        <v>32</v>
      </c>
      <c r="B35" s="6" t="s">
        <v>420</v>
      </c>
      <c r="C35" s="6" t="s">
        <v>75</v>
      </c>
      <c r="D35" s="6" t="s">
        <v>76</v>
      </c>
      <c r="E35" s="28" t="s">
        <v>393</v>
      </c>
      <c r="F35" s="7">
        <v>5</v>
      </c>
      <c r="G35" s="7">
        <v>8</v>
      </c>
      <c r="H35" s="7">
        <v>1</v>
      </c>
      <c r="I35" s="21">
        <v>0.125</v>
      </c>
      <c r="J35" s="6" t="s">
        <v>10</v>
      </c>
    </row>
    <row r="36" spans="1:10" ht="15.75">
      <c r="A36" s="6">
        <v>33</v>
      </c>
      <c r="B36" s="6" t="s">
        <v>424</v>
      </c>
      <c r="C36" s="6" t="s">
        <v>220</v>
      </c>
      <c r="D36" s="6" t="s">
        <v>60</v>
      </c>
      <c r="E36" s="28" t="s">
        <v>393</v>
      </c>
      <c r="F36" s="7">
        <v>5</v>
      </c>
      <c r="G36" s="7">
        <v>8</v>
      </c>
      <c r="H36" s="7">
        <v>1</v>
      </c>
      <c r="I36" s="21">
        <v>0.125</v>
      </c>
      <c r="J36" s="6" t="s">
        <v>10</v>
      </c>
    </row>
    <row r="37" spans="1:10" ht="15.75">
      <c r="A37" s="6">
        <v>34</v>
      </c>
      <c r="B37" s="6" t="s">
        <v>600</v>
      </c>
      <c r="C37" s="6" t="s">
        <v>601</v>
      </c>
      <c r="D37" s="6" t="s">
        <v>13</v>
      </c>
      <c r="E37" s="28" t="s">
        <v>594</v>
      </c>
      <c r="F37" s="7">
        <v>5</v>
      </c>
      <c r="G37" s="7">
        <v>8</v>
      </c>
      <c r="H37" s="7">
        <v>1</v>
      </c>
      <c r="I37" s="21">
        <v>0.125</v>
      </c>
      <c r="J37" s="6" t="s">
        <v>10</v>
      </c>
    </row>
    <row r="38" spans="1:10" ht="15.75">
      <c r="A38" s="6">
        <v>35</v>
      </c>
      <c r="B38" s="6" t="s">
        <v>602</v>
      </c>
      <c r="C38" s="6" t="s">
        <v>220</v>
      </c>
      <c r="D38" s="6" t="s">
        <v>102</v>
      </c>
      <c r="E38" s="28" t="s">
        <v>594</v>
      </c>
      <c r="F38" s="7">
        <v>5</v>
      </c>
      <c r="G38" s="7">
        <v>8</v>
      </c>
      <c r="H38" s="7">
        <v>1</v>
      </c>
      <c r="I38" s="21">
        <v>0.125</v>
      </c>
      <c r="J38" s="6" t="s">
        <v>10</v>
      </c>
    </row>
    <row r="39" spans="1:10" ht="15.75">
      <c r="A39" s="6">
        <v>36</v>
      </c>
      <c r="B39" s="6" t="s">
        <v>491</v>
      </c>
      <c r="C39" s="6" t="s">
        <v>38</v>
      </c>
      <c r="D39" s="6" t="s">
        <v>358</v>
      </c>
      <c r="E39" s="28" t="s">
        <v>594</v>
      </c>
      <c r="F39" s="7">
        <v>5</v>
      </c>
      <c r="G39" s="7">
        <v>8</v>
      </c>
      <c r="H39" s="7">
        <v>1</v>
      </c>
      <c r="I39" s="21">
        <v>0.125</v>
      </c>
      <c r="J39" s="6" t="s">
        <v>10</v>
      </c>
    </row>
    <row r="40" spans="1:10" ht="15.75">
      <c r="A40" s="6">
        <v>37</v>
      </c>
      <c r="B40" s="6" t="s">
        <v>608</v>
      </c>
      <c r="C40" s="6" t="s">
        <v>609</v>
      </c>
      <c r="D40" s="6" t="s">
        <v>610</v>
      </c>
      <c r="E40" s="28" t="s">
        <v>594</v>
      </c>
      <c r="F40" s="7">
        <v>5</v>
      </c>
      <c r="G40" s="7">
        <v>8</v>
      </c>
      <c r="H40" s="7">
        <v>1</v>
      </c>
      <c r="I40" s="21">
        <v>0.125</v>
      </c>
      <c r="J40" s="6" t="s">
        <v>10</v>
      </c>
    </row>
    <row r="41" spans="1:10" ht="15.75">
      <c r="A41" s="6">
        <v>38</v>
      </c>
      <c r="B41" s="6" t="s">
        <v>611</v>
      </c>
      <c r="C41" s="6" t="s">
        <v>232</v>
      </c>
      <c r="D41" s="11" t="s">
        <v>86</v>
      </c>
      <c r="E41" s="28" t="s">
        <v>594</v>
      </c>
      <c r="F41" s="7">
        <v>5</v>
      </c>
      <c r="G41" s="7">
        <v>8</v>
      </c>
      <c r="H41" s="7">
        <v>1</v>
      </c>
      <c r="I41" s="21">
        <v>0.125</v>
      </c>
      <c r="J41" s="6" t="s">
        <v>10</v>
      </c>
    </row>
    <row r="42" spans="1:10" ht="15.75">
      <c r="A42" s="6">
        <v>39</v>
      </c>
      <c r="B42" s="9" t="s">
        <v>662</v>
      </c>
      <c r="C42" s="9" t="s">
        <v>113</v>
      </c>
      <c r="D42" s="9" t="s">
        <v>298</v>
      </c>
      <c r="E42" s="20" t="s">
        <v>702</v>
      </c>
      <c r="F42" s="7">
        <v>5</v>
      </c>
      <c r="G42" s="20">
        <v>8</v>
      </c>
      <c r="H42" s="20">
        <v>1</v>
      </c>
      <c r="I42" s="21">
        <v>0.125</v>
      </c>
      <c r="J42" s="9" t="s">
        <v>10</v>
      </c>
    </row>
    <row r="43" spans="1:10" ht="15.75">
      <c r="A43" s="6">
        <v>40</v>
      </c>
      <c r="B43" s="9" t="s">
        <v>663</v>
      </c>
      <c r="C43" s="9" t="s">
        <v>87</v>
      </c>
      <c r="D43" s="9" t="s">
        <v>190</v>
      </c>
      <c r="E43" s="20" t="s">
        <v>702</v>
      </c>
      <c r="F43" s="7">
        <v>5</v>
      </c>
      <c r="G43" s="20">
        <v>8</v>
      </c>
      <c r="H43" s="20">
        <v>1</v>
      </c>
      <c r="I43" s="21">
        <v>0.125</v>
      </c>
      <c r="J43" s="9" t="s">
        <v>10</v>
      </c>
    </row>
    <row r="44" spans="1:10" s="2" customFormat="1" ht="15.75">
      <c r="A44" s="6">
        <v>41</v>
      </c>
      <c r="B44" s="36" t="s">
        <v>564</v>
      </c>
      <c r="C44" s="36" t="s">
        <v>264</v>
      </c>
      <c r="D44" s="29" t="s">
        <v>21</v>
      </c>
      <c r="E44" s="15" t="s">
        <v>559</v>
      </c>
      <c r="F44" s="7">
        <v>5</v>
      </c>
      <c r="G44" s="7">
        <v>8</v>
      </c>
      <c r="H44" s="7">
        <v>1</v>
      </c>
      <c r="I44" s="21">
        <v>0.125</v>
      </c>
      <c r="J44" s="6" t="s">
        <v>10</v>
      </c>
    </row>
    <row r="45" spans="1:10" s="2" customFormat="1" ht="15.75">
      <c r="A45" s="6">
        <v>42</v>
      </c>
      <c r="B45" s="34" t="s">
        <v>565</v>
      </c>
      <c r="C45" s="34" t="s">
        <v>149</v>
      </c>
      <c r="D45" s="29" t="s">
        <v>60</v>
      </c>
      <c r="E45" s="15" t="s">
        <v>559</v>
      </c>
      <c r="F45" s="7">
        <v>5</v>
      </c>
      <c r="G45" s="7">
        <v>8</v>
      </c>
      <c r="H45" s="7">
        <v>1</v>
      </c>
      <c r="I45" s="21">
        <v>0.125</v>
      </c>
      <c r="J45" s="6" t="s">
        <v>10</v>
      </c>
    </row>
    <row r="46" spans="1:10" ht="15.75">
      <c r="A46" s="6">
        <v>43</v>
      </c>
      <c r="B46" s="9" t="s">
        <v>664</v>
      </c>
      <c r="C46" s="9" t="s">
        <v>84</v>
      </c>
      <c r="D46" s="9" t="s">
        <v>50</v>
      </c>
      <c r="E46" s="20" t="s">
        <v>702</v>
      </c>
      <c r="F46" s="7">
        <v>5</v>
      </c>
      <c r="G46" s="20">
        <v>8</v>
      </c>
      <c r="H46" s="20">
        <v>1</v>
      </c>
      <c r="I46" s="21">
        <v>0.125</v>
      </c>
      <c r="J46" s="9" t="s">
        <v>10</v>
      </c>
    </row>
    <row r="47" spans="1:10" ht="15.75">
      <c r="A47" s="6">
        <v>44</v>
      </c>
      <c r="B47" s="6" t="s">
        <v>72</v>
      </c>
      <c r="C47" s="6" t="s">
        <v>134</v>
      </c>
      <c r="D47" s="6" t="s">
        <v>74</v>
      </c>
      <c r="E47" s="28" t="s">
        <v>140</v>
      </c>
      <c r="F47" s="7">
        <v>5</v>
      </c>
      <c r="G47" s="7">
        <v>8</v>
      </c>
      <c r="H47" s="7">
        <v>0</v>
      </c>
      <c r="I47" s="22">
        <v>0</v>
      </c>
      <c r="J47" s="14" t="s">
        <v>10</v>
      </c>
    </row>
    <row r="48" spans="1:10" ht="15.75">
      <c r="A48" s="6">
        <v>45</v>
      </c>
      <c r="B48" s="6" t="s">
        <v>135</v>
      </c>
      <c r="C48" s="6" t="s">
        <v>58</v>
      </c>
      <c r="D48" s="6" t="s">
        <v>60</v>
      </c>
      <c r="E48" s="28" t="s">
        <v>140</v>
      </c>
      <c r="F48" s="7">
        <v>5</v>
      </c>
      <c r="G48" s="7">
        <v>8</v>
      </c>
      <c r="H48" s="7">
        <v>0</v>
      </c>
      <c r="I48" s="22">
        <v>0</v>
      </c>
      <c r="J48" s="14" t="s">
        <v>10</v>
      </c>
    </row>
    <row r="49" spans="1:10" ht="15.75">
      <c r="A49" s="6">
        <v>46</v>
      </c>
      <c r="B49" s="6" t="s">
        <v>137</v>
      </c>
      <c r="C49" s="6" t="s">
        <v>138</v>
      </c>
      <c r="D49" s="6" t="s">
        <v>139</v>
      </c>
      <c r="E49" s="28" t="s">
        <v>140</v>
      </c>
      <c r="F49" s="7">
        <v>5</v>
      </c>
      <c r="G49" s="7">
        <v>8</v>
      </c>
      <c r="H49" s="7">
        <v>0</v>
      </c>
      <c r="I49" s="22">
        <v>0</v>
      </c>
      <c r="J49" s="14" t="s">
        <v>10</v>
      </c>
    </row>
    <row r="50" spans="1:10" ht="15.75">
      <c r="A50" s="6">
        <v>47</v>
      </c>
      <c r="B50" s="14" t="s">
        <v>163</v>
      </c>
      <c r="C50" s="14" t="s">
        <v>164</v>
      </c>
      <c r="D50" s="14" t="s">
        <v>102</v>
      </c>
      <c r="E50" s="15" t="s">
        <v>660</v>
      </c>
      <c r="F50" s="7">
        <v>5</v>
      </c>
      <c r="G50" s="15">
        <v>8</v>
      </c>
      <c r="H50" s="15">
        <v>0</v>
      </c>
      <c r="I50" s="22">
        <v>0</v>
      </c>
      <c r="J50" s="14" t="s">
        <v>10</v>
      </c>
    </row>
    <row r="51" spans="1:10" ht="15.75">
      <c r="A51" s="6">
        <v>48</v>
      </c>
      <c r="B51" s="14" t="s">
        <v>165</v>
      </c>
      <c r="C51" s="14" t="s">
        <v>14</v>
      </c>
      <c r="D51" s="14" t="s">
        <v>166</v>
      </c>
      <c r="E51" s="15" t="s">
        <v>660</v>
      </c>
      <c r="F51" s="7">
        <v>5</v>
      </c>
      <c r="G51" s="15">
        <v>8</v>
      </c>
      <c r="H51" s="15">
        <v>0</v>
      </c>
      <c r="I51" s="22">
        <v>0</v>
      </c>
      <c r="J51" s="14" t="s">
        <v>10</v>
      </c>
    </row>
    <row r="52" spans="1:10" ht="15.75">
      <c r="A52" s="6">
        <v>49</v>
      </c>
      <c r="B52" s="14" t="s">
        <v>167</v>
      </c>
      <c r="C52" s="14" t="s">
        <v>28</v>
      </c>
      <c r="D52" s="14" t="s">
        <v>62</v>
      </c>
      <c r="E52" s="15" t="s">
        <v>660</v>
      </c>
      <c r="F52" s="7">
        <v>5</v>
      </c>
      <c r="G52" s="15">
        <v>8</v>
      </c>
      <c r="H52" s="15">
        <v>0</v>
      </c>
      <c r="I52" s="22">
        <v>0</v>
      </c>
      <c r="J52" s="14" t="s">
        <v>10</v>
      </c>
    </row>
    <row r="53" spans="1:10" ht="15.75">
      <c r="A53" s="6">
        <v>50</v>
      </c>
      <c r="B53" s="14" t="s">
        <v>168</v>
      </c>
      <c r="C53" s="14" t="s">
        <v>84</v>
      </c>
      <c r="D53" s="14" t="s">
        <v>13</v>
      </c>
      <c r="E53" s="15" t="s">
        <v>660</v>
      </c>
      <c r="F53" s="7">
        <v>5</v>
      </c>
      <c r="G53" s="15">
        <v>8</v>
      </c>
      <c r="H53" s="15">
        <v>0</v>
      </c>
      <c r="I53" s="22">
        <v>0</v>
      </c>
      <c r="J53" s="14" t="s">
        <v>10</v>
      </c>
    </row>
    <row r="54" spans="1:10" ht="15.75">
      <c r="A54" s="6">
        <v>51</v>
      </c>
      <c r="B54" s="14" t="s">
        <v>169</v>
      </c>
      <c r="C54" s="14" t="s">
        <v>107</v>
      </c>
      <c r="D54" s="14" t="s">
        <v>170</v>
      </c>
      <c r="E54" s="15" t="s">
        <v>660</v>
      </c>
      <c r="F54" s="7">
        <v>5</v>
      </c>
      <c r="G54" s="15">
        <v>8</v>
      </c>
      <c r="H54" s="15">
        <v>0</v>
      </c>
      <c r="I54" s="22">
        <v>0</v>
      </c>
      <c r="J54" s="14" t="s">
        <v>10</v>
      </c>
    </row>
    <row r="55" spans="1:10" ht="15.75">
      <c r="A55" s="6">
        <v>52</v>
      </c>
      <c r="B55" s="14" t="s">
        <v>171</v>
      </c>
      <c r="C55" s="14" t="s">
        <v>172</v>
      </c>
      <c r="D55" s="14" t="s">
        <v>15</v>
      </c>
      <c r="E55" s="15" t="s">
        <v>660</v>
      </c>
      <c r="F55" s="7">
        <v>5</v>
      </c>
      <c r="G55" s="15">
        <v>8</v>
      </c>
      <c r="H55" s="15">
        <v>0</v>
      </c>
      <c r="I55" s="22">
        <v>0</v>
      </c>
      <c r="J55" s="14" t="s">
        <v>10</v>
      </c>
    </row>
    <row r="56" spans="1:10" ht="15.75">
      <c r="A56" s="6">
        <v>53</v>
      </c>
      <c r="B56" s="14" t="s">
        <v>173</v>
      </c>
      <c r="C56" s="14" t="s">
        <v>30</v>
      </c>
      <c r="D56" s="14" t="s">
        <v>66</v>
      </c>
      <c r="E56" s="15" t="s">
        <v>660</v>
      </c>
      <c r="F56" s="7">
        <v>5</v>
      </c>
      <c r="G56" s="15">
        <v>8</v>
      </c>
      <c r="H56" s="15">
        <v>0</v>
      </c>
      <c r="I56" s="22">
        <v>0</v>
      </c>
      <c r="J56" s="14" t="s">
        <v>10</v>
      </c>
    </row>
    <row r="57" spans="1:10" ht="15.75">
      <c r="A57" s="6">
        <v>54</v>
      </c>
      <c r="B57" s="14" t="s">
        <v>174</v>
      </c>
      <c r="C57" s="14" t="s">
        <v>68</v>
      </c>
      <c r="D57" s="14" t="s">
        <v>175</v>
      </c>
      <c r="E57" s="15" t="s">
        <v>660</v>
      </c>
      <c r="F57" s="7">
        <v>5</v>
      </c>
      <c r="G57" s="15">
        <v>8</v>
      </c>
      <c r="H57" s="15">
        <v>0</v>
      </c>
      <c r="I57" s="22">
        <v>0</v>
      </c>
      <c r="J57" s="14" t="s">
        <v>10</v>
      </c>
    </row>
    <row r="58" spans="1:10" ht="15.75">
      <c r="A58" s="6">
        <v>55</v>
      </c>
      <c r="B58" s="14" t="s">
        <v>176</v>
      </c>
      <c r="C58" s="14" t="s">
        <v>177</v>
      </c>
      <c r="D58" s="14" t="s">
        <v>46</v>
      </c>
      <c r="E58" s="15" t="s">
        <v>660</v>
      </c>
      <c r="F58" s="7">
        <v>5</v>
      </c>
      <c r="G58" s="15">
        <v>8</v>
      </c>
      <c r="H58" s="15">
        <v>0</v>
      </c>
      <c r="I58" s="22">
        <v>0</v>
      </c>
      <c r="J58" s="14" t="s">
        <v>10</v>
      </c>
    </row>
    <row r="59" spans="1:10" ht="15.75">
      <c r="A59" s="6">
        <v>56</v>
      </c>
      <c r="B59" s="14" t="s">
        <v>178</v>
      </c>
      <c r="C59" s="14" t="s">
        <v>75</v>
      </c>
      <c r="D59" s="14" t="s">
        <v>86</v>
      </c>
      <c r="E59" s="15" t="s">
        <v>660</v>
      </c>
      <c r="F59" s="7">
        <v>5</v>
      </c>
      <c r="G59" s="15">
        <v>8</v>
      </c>
      <c r="H59" s="15">
        <v>0</v>
      </c>
      <c r="I59" s="22">
        <v>0</v>
      </c>
      <c r="J59" s="14" t="s">
        <v>10</v>
      </c>
    </row>
    <row r="60" spans="1:10" ht="15.75">
      <c r="A60" s="6">
        <v>57</v>
      </c>
      <c r="B60" s="14" t="s">
        <v>179</v>
      </c>
      <c r="C60" s="14" t="s">
        <v>84</v>
      </c>
      <c r="D60" s="14" t="s">
        <v>13</v>
      </c>
      <c r="E60" s="15" t="s">
        <v>660</v>
      </c>
      <c r="F60" s="7">
        <v>5</v>
      </c>
      <c r="G60" s="15">
        <v>8</v>
      </c>
      <c r="H60" s="15">
        <v>0</v>
      </c>
      <c r="I60" s="22">
        <v>0</v>
      </c>
      <c r="J60" s="14" t="s">
        <v>10</v>
      </c>
    </row>
    <row r="61" spans="1:10" ht="15.75">
      <c r="A61" s="6">
        <v>58</v>
      </c>
      <c r="B61" s="14" t="s">
        <v>180</v>
      </c>
      <c r="C61" s="14" t="s">
        <v>28</v>
      </c>
      <c r="D61" s="14" t="s">
        <v>181</v>
      </c>
      <c r="E61" s="15" t="s">
        <v>660</v>
      </c>
      <c r="F61" s="7">
        <v>5</v>
      </c>
      <c r="G61" s="15">
        <v>8</v>
      </c>
      <c r="H61" s="15">
        <v>0</v>
      </c>
      <c r="I61" s="22">
        <v>0</v>
      </c>
      <c r="J61" s="14" t="s">
        <v>10</v>
      </c>
    </row>
    <row r="62" spans="1:10" ht="15.75">
      <c r="A62" s="6">
        <v>59</v>
      </c>
      <c r="B62" s="14" t="s">
        <v>182</v>
      </c>
      <c r="C62" s="14" t="s">
        <v>183</v>
      </c>
      <c r="D62" s="14" t="s">
        <v>184</v>
      </c>
      <c r="E62" s="15" t="s">
        <v>660</v>
      </c>
      <c r="F62" s="7">
        <v>5</v>
      </c>
      <c r="G62" s="15">
        <v>8</v>
      </c>
      <c r="H62" s="15">
        <v>0</v>
      </c>
      <c r="I62" s="22">
        <v>0</v>
      </c>
      <c r="J62" s="14" t="s">
        <v>10</v>
      </c>
    </row>
    <row r="63" spans="1:10" ht="15.75">
      <c r="A63" s="6">
        <v>60</v>
      </c>
      <c r="B63" s="14" t="s">
        <v>185</v>
      </c>
      <c r="C63" s="14" t="s">
        <v>186</v>
      </c>
      <c r="D63" s="14" t="s">
        <v>187</v>
      </c>
      <c r="E63" s="15" t="s">
        <v>660</v>
      </c>
      <c r="F63" s="7">
        <v>5</v>
      </c>
      <c r="G63" s="15">
        <v>8</v>
      </c>
      <c r="H63" s="15">
        <v>0</v>
      </c>
      <c r="I63" s="22">
        <v>0</v>
      </c>
      <c r="J63" s="14" t="s">
        <v>10</v>
      </c>
    </row>
    <row r="64" spans="1:10" ht="15.75">
      <c r="A64" s="6">
        <v>61</v>
      </c>
      <c r="B64" s="14" t="s">
        <v>188</v>
      </c>
      <c r="C64" s="14" t="s">
        <v>189</v>
      </c>
      <c r="D64" s="14" t="s">
        <v>190</v>
      </c>
      <c r="E64" s="15" t="s">
        <v>660</v>
      </c>
      <c r="F64" s="7">
        <v>5</v>
      </c>
      <c r="G64" s="15">
        <v>8</v>
      </c>
      <c r="H64" s="15">
        <v>0</v>
      </c>
      <c r="I64" s="22">
        <v>0</v>
      </c>
      <c r="J64" s="14" t="s">
        <v>10</v>
      </c>
    </row>
    <row r="65" spans="1:10" ht="15.75">
      <c r="A65" s="6">
        <v>62</v>
      </c>
      <c r="B65" s="14" t="s">
        <v>120</v>
      </c>
      <c r="C65" s="14" t="s">
        <v>164</v>
      </c>
      <c r="D65" s="14" t="s">
        <v>191</v>
      </c>
      <c r="E65" s="15" t="s">
        <v>660</v>
      </c>
      <c r="F65" s="7">
        <v>5</v>
      </c>
      <c r="G65" s="15">
        <v>8</v>
      </c>
      <c r="H65" s="15">
        <v>0</v>
      </c>
      <c r="I65" s="22">
        <v>0</v>
      </c>
      <c r="J65" s="14" t="s">
        <v>10</v>
      </c>
    </row>
    <row r="66" spans="1:10" ht="15.75">
      <c r="A66" s="6">
        <v>63</v>
      </c>
      <c r="B66" s="16" t="s">
        <v>257</v>
      </c>
      <c r="C66" s="16" t="s">
        <v>49</v>
      </c>
      <c r="D66" s="16" t="s">
        <v>258</v>
      </c>
      <c r="E66" s="30" t="s">
        <v>259</v>
      </c>
      <c r="F66" s="7">
        <v>5</v>
      </c>
      <c r="G66" s="15">
        <v>8</v>
      </c>
      <c r="H66" s="15">
        <v>0</v>
      </c>
      <c r="I66" s="22">
        <v>0</v>
      </c>
      <c r="J66" s="14" t="s">
        <v>10</v>
      </c>
    </row>
    <row r="67" spans="1:10" ht="15.75">
      <c r="A67" s="6">
        <v>64</v>
      </c>
      <c r="B67" s="16" t="s">
        <v>99</v>
      </c>
      <c r="C67" s="16" t="s">
        <v>116</v>
      </c>
      <c r="D67" s="16" t="s">
        <v>18</v>
      </c>
      <c r="E67" s="30" t="s">
        <v>259</v>
      </c>
      <c r="F67" s="7">
        <v>5</v>
      </c>
      <c r="G67" s="15">
        <v>8</v>
      </c>
      <c r="H67" s="15">
        <v>0</v>
      </c>
      <c r="I67" s="22">
        <v>0</v>
      </c>
      <c r="J67" s="14" t="s">
        <v>10</v>
      </c>
    </row>
    <row r="68" spans="1:10" ht="15.75">
      <c r="A68" s="6">
        <v>65</v>
      </c>
      <c r="B68" s="16" t="s">
        <v>260</v>
      </c>
      <c r="C68" s="16" t="s">
        <v>53</v>
      </c>
      <c r="D68" s="16" t="s">
        <v>102</v>
      </c>
      <c r="E68" s="30" t="s">
        <v>259</v>
      </c>
      <c r="F68" s="7">
        <v>5</v>
      </c>
      <c r="G68" s="15">
        <v>8</v>
      </c>
      <c r="H68" s="7">
        <v>0</v>
      </c>
      <c r="I68" s="22">
        <v>0</v>
      </c>
      <c r="J68" s="14" t="s">
        <v>10</v>
      </c>
    </row>
    <row r="69" spans="1:10" ht="15.75">
      <c r="A69" s="6">
        <v>66</v>
      </c>
      <c r="B69" s="16" t="s">
        <v>261</v>
      </c>
      <c r="C69" s="16" t="s">
        <v>262</v>
      </c>
      <c r="D69" s="16" t="s">
        <v>21</v>
      </c>
      <c r="E69" s="30" t="s">
        <v>259</v>
      </c>
      <c r="F69" s="7">
        <v>5</v>
      </c>
      <c r="G69" s="15">
        <v>8</v>
      </c>
      <c r="H69" s="7">
        <v>0</v>
      </c>
      <c r="I69" s="22">
        <v>0</v>
      </c>
      <c r="J69" s="14" t="s">
        <v>10</v>
      </c>
    </row>
    <row r="70" spans="1:10" ht="15.75">
      <c r="A70" s="6">
        <v>67</v>
      </c>
      <c r="B70" s="16" t="s">
        <v>263</v>
      </c>
      <c r="C70" s="16" t="s">
        <v>264</v>
      </c>
      <c r="D70" s="16" t="s">
        <v>13</v>
      </c>
      <c r="E70" s="30" t="s">
        <v>259</v>
      </c>
      <c r="F70" s="7">
        <v>5</v>
      </c>
      <c r="G70" s="15">
        <v>8</v>
      </c>
      <c r="H70" s="7">
        <v>0</v>
      </c>
      <c r="I70" s="22">
        <v>0</v>
      </c>
      <c r="J70" s="14" t="s">
        <v>10</v>
      </c>
    </row>
    <row r="71" spans="1:10" ht="15.75">
      <c r="A71" s="6">
        <v>68</v>
      </c>
      <c r="B71" s="16" t="s">
        <v>268</v>
      </c>
      <c r="C71" s="16" t="s">
        <v>49</v>
      </c>
      <c r="D71" s="16" t="s">
        <v>31</v>
      </c>
      <c r="E71" s="30" t="s">
        <v>259</v>
      </c>
      <c r="F71" s="7">
        <v>5</v>
      </c>
      <c r="G71" s="15">
        <v>8</v>
      </c>
      <c r="H71" s="7">
        <v>0</v>
      </c>
      <c r="I71" s="22">
        <v>0</v>
      </c>
      <c r="J71" s="14" t="s">
        <v>10</v>
      </c>
    </row>
    <row r="72" spans="1:10" ht="15.75">
      <c r="A72" s="6">
        <v>69</v>
      </c>
      <c r="B72" s="16" t="s">
        <v>269</v>
      </c>
      <c r="C72" s="16" t="s">
        <v>17</v>
      </c>
      <c r="D72" s="16" t="s">
        <v>187</v>
      </c>
      <c r="E72" s="30" t="s">
        <v>259</v>
      </c>
      <c r="F72" s="7">
        <v>5</v>
      </c>
      <c r="G72" s="15">
        <v>8</v>
      </c>
      <c r="H72" s="7">
        <v>0</v>
      </c>
      <c r="I72" s="22">
        <v>0</v>
      </c>
      <c r="J72" s="14" t="s">
        <v>10</v>
      </c>
    </row>
    <row r="73" spans="1:10" ht="15.75">
      <c r="A73" s="6">
        <v>70</v>
      </c>
      <c r="B73" s="16" t="s">
        <v>270</v>
      </c>
      <c r="C73" s="16" t="s">
        <v>129</v>
      </c>
      <c r="D73" s="16" t="s">
        <v>76</v>
      </c>
      <c r="E73" s="30" t="s">
        <v>259</v>
      </c>
      <c r="F73" s="7">
        <v>5</v>
      </c>
      <c r="G73" s="15">
        <v>8</v>
      </c>
      <c r="H73" s="7">
        <v>0</v>
      </c>
      <c r="I73" s="22">
        <v>0</v>
      </c>
      <c r="J73" s="14" t="s">
        <v>10</v>
      </c>
    </row>
    <row r="74" spans="1:10" ht="15.75">
      <c r="A74" s="6">
        <v>71</v>
      </c>
      <c r="B74" s="16" t="s">
        <v>271</v>
      </c>
      <c r="C74" s="16" t="s">
        <v>75</v>
      </c>
      <c r="D74" s="16" t="s">
        <v>54</v>
      </c>
      <c r="E74" s="30" t="s">
        <v>259</v>
      </c>
      <c r="F74" s="7">
        <v>5</v>
      </c>
      <c r="G74" s="15">
        <v>8</v>
      </c>
      <c r="H74" s="7">
        <v>0</v>
      </c>
      <c r="I74" s="22">
        <v>0</v>
      </c>
      <c r="J74" s="14" t="s">
        <v>10</v>
      </c>
    </row>
    <row r="75" spans="1:10" ht="15.75">
      <c r="A75" s="6">
        <v>72</v>
      </c>
      <c r="B75" s="16" t="s">
        <v>272</v>
      </c>
      <c r="C75" s="16" t="s">
        <v>73</v>
      </c>
      <c r="D75" s="16" t="s">
        <v>273</v>
      </c>
      <c r="E75" s="30" t="s">
        <v>259</v>
      </c>
      <c r="F75" s="7">
        <v>5</v>
      </c>
      <c r="G75" s="15">
        <v>8</v>
      </c>
      <c r="H75" s="7">
        <v>0</v>
      </c>
      <c r="I75" s="22">
        <v>0</v>
      </c>
      <c r="J75" s="14" t="s">
        <v>10</v>
      </c>
    </row>
    <row r="76" spans="1:10" ht="15.75">
      <c r="A76" s="6">
        <v>73</v>
      </c>
      <c r="B76" s="16" t="s">
        <v>274</v>
      </c>
      <c r="C76" s="16" t="s">
        <v>71</v>
      </c>
      <c r="D76" s="16" t="s">
        <v>275</v>
      </c>
      <c r="E76" s="30" t="s">
        <v>259</v>
      </c>
      <c r="F76" s="7">
        <v>5</v>
      </c>
      <c r="G76" s="15">
        <v>8</v>
      </c>
      <c r="H76" s="7">
        <v>0</v>
      </c>
      <c r="I76" s="22">
        <v>0</v>
      </c>
      <c r="J76" s="14" t="s">
        <v>10</v>
      </c>
    </row>
    <row r="77" spans="1:10" ht="15.75">
      <c r="A77" s="6">
        <v>74</v>
      </c>
      <c r="B77" s="16" t="s">
        <v>276</v>
      </c>
      <c r="C77" s="16" t="s">
        <v>277</v>
      </c>
      <c r="D77" s="16" t="s">
        <v>15</v>
      </c>
      <c r="E77" s="30" t="s">
        <v>259</v>
      </c>
      <c r="F77" s="7">
        <v>5</v>
      </c>
      <c r="G77" s="15">
        <v>8</v>
      </c>
      <c r="H77" s="7">
        <v>0</v>
      </c>
      <c r="I77" s="22">
        <v>0</v>
      </c>
      <c r="J77" s="14" t="s">
        <v>10</v>
      </c>
    </row>
    <row r="78" spans="1:10" ht="15.75">
      <c r="A78" s="6">
        <v>75</v>
      </c>
      <c r="B78" s="16" t="s">
        <v>278</v>
      </c>
      <c r="C78" s="16" t="s">
        <v>279</v>
      </c>
      <c r="D78" s="16" t="s">
        <v>280</v>
      </c>
      <c r="E78" s="30" t="s">
        <v>259</v>
      </c>
      <c r="F78" s="7">
        <v>5</v>
      </c>
      <c r="G78" s="15">
        <v>8</v>
      </c>
      <c r="H78" s="7">
        <v>0</v>
      </c>
      <c r="I78" s="22">
        <v>0</v>
      </c>
      <c r="J78" s="14" t="s">
        <v>10</v>
      </c>
    </row>
    <row r="79" spans="1:10" ht="15.75">
      <c r="A79" s="6">
        <v>76</v>
      </c>
      <c r="B79" s="18" t="s">
        <v>377</v>
      </c>
      <c r="C79" s="18" t="s">
        <v>330</v>
      </c>
      <c r="D79" s="18" t="s">
        <v>184</v>
      </c>
      <c r="E79" s="19" t="s">
        <v>333</v>
      </c>
      <c r="F79" s="7">
        <v>5</v>
      </c>
      <c r="G79" s="19">
        <v>8</v>
      </c>
      <c r="H79" s="19">
        <v>0</v>
      </c>
      <c r="I79" s="22">
        <v>0</v>
      </c>
      <c r="J79" s="18" t="s">
        <v>10</v>
      </c>
    </row>
    <row r="80" spans="1:10" ht="15.75">
      <c r="A80" s="6">
        <v>77</v>
      </c>
      <c r="B80" s="18" t="s">
        <v>378</v>
      </c>
      <c r="C80" s="18" t="s">
        <v>91</v>
      </c>
      <c r="D80" s="18" t="s">
        <v>127</v>
      </c>
      <c r="E80" s="19" t="s">
        <v>333</v>
      </c>
      <c r="F80" s="7">
        <v>5</v>
      </c>
      <c r="G80" s="19">
        <v>8</v>
      </c>
      <c r="H80" s="19">
        <v>0</v>
      </c>
      <c r="I80" s="22">
        <v>0</v>
      </c>
      <c r="J80" s="18" t="s">
        <v>10</v>
      </c>
    </row>
    <row r="81" spans="1:10" ht="15.75">
      <c r="A81" s="6">
        <v>78</v>
      </c>
      <c r="B81" s="18" t="s">
        <v>251</v>
      </c>
      <c r="C81" s="18" t="s">
        <v>75</v>
      </c>
      <c r="D81" s="18" t="s">
        <v>152</v>
      </c>
      <c r="E81" s="19" t="s">
        <v>333</v>
      </c>
      <c r="F81" s="7">
        <v>5</v>
      </c>
      <c r="G81" s="19">
        <v>8</v>
      </c>
      <c r="H81" s="19">
        <v>0</v>
      </c>
      <c r="I81" s="22">
        <v>0</v>
      </c>
      <c r="J81" s="18" t="s">
        <v>10</v>
      </c>
    </row>
    <row r="82" spans="1:10" ht="15.75">
      <c r="A82" s="6">
        <v>79</v>
      </c>
      <c r="B82" s="18" t="s">
        <v>380</v>
      </c>
      <c r="C82" s="18" t="s">
        <v>381</v>
      </c>
      <c r="D82" s="18" t="s">
        <v>18</v>
      </c>
      <c r="E82" s="19" t="s">
        <v>333</v>
      </c>
      <c r="F82" s="7">
        <v>5</v>
      </c>
      <c r="G82" s="19">
        <v>8</v>
      </c>
      <c r="H82" s="19">
        <v>0</v>
      </c>
      <c r="I82" s="22">
        <v>0</v>
      </c>
      <c r="J82" s="18" t="s">
        <v>10</v>
      </c>
    </row>
    <row r="83" spans="1:10" ht="15.75">
      <c r="A83" s="6">
        <v>80</v>
      </c>
      <c r="B83" s="18" t="s">
        <v>384</v>
      </c>
      <c r="C83" s="18" t="s">
        <v>45</v>
      </c>
      <c r="D83" s="18" t="s">
        <v>385</v>
      </c>
      <c r="E83" s="19" t="s">
        <v>333</v>
      </c>
      <c r="F83" s="7">
        <v>5</v>
      </c>
      <c r="G83" s="19">
        <v>8</v>
      </c>
      <c r="H83" s="19">
        <v>0</v>
      </c>
      <c r="I83" s="22">
        <v>0</v>
      </c>
      <c r="J83" s="18" t="s">
        <v>10</v>
      </c>
    </row>
    <row r="84" spans="1:10" ht="15.75">
      <c r="A84" s="6">
        <v>81</v>
      </c>
      <c r="B84" s="18" t="s">
        <v>341</v>
      </c>
      <c r="C84" s="18" t="s">
        <v>138</v>
      </c>
      <c r="D84" s="18" t="s">
        <v>294</v>
      </c>
      <c r="E84" s="19" t="s">
        <v>333</v>
      </c>
      <c r="F84" s="7">
        <v>5</v>
      </c>
      <c r="G84" s="19">
        <v>8</v>
      </c>
      <c r="H84" s="19">
        <v>0</v>
      </c>
      <c r="I84" s="22">
        <v>0</v>
      </c>
      <c r="J84" s="18" t="s">
        <v>10</v>
      </c>
    </row>
    <row r="85" spans="1:10" ht="15.75">
      <c r="A85" s="6">
        <v>82</v>
      </c>
      <c r="B85" s="18" t="s">
        <v>389</v>
      </c>
      <c r="C85" s="18" t="s">
        <v>390</v>
      </c>
      <c r="D85" s="18" t="s">
        <v>98</v>
      </c>
      <c r="E85" s="19" t="s">
        <v>333</v>
      </c>
      <c r="F85" s="7">
        <v>5</v>
      </c>
      <c r="G85" s="19">
        <v>8</v>
      </c>
      <c r="H85" s="19">
        <v>0</v>
      </c>
      <c r="I85" s="22">
        <v>0</v>
      </c>
      <c r="J85" s="18" t="s">
        <v>10</v>
      </c>
    </row>
    <row r="86" spans="1:10" ht="15.75">
      <c r="A86" s="6">
        <v>83</v>
      </c>
      <c r="B86" s="18" t="s">
        <v>391</v>
      </c>
      <c r="C86" s="18" t="s">
        <v>91</v>
      </c>
      <c r="D86" s="18" t="s">
        <v>392</v>
      </c>
      <c r="E86" s="19" t="s">
        <v>333</v>
      </c>
      <c r="F86" s="7">
        <v>5</v>
      </c>
      <c r="G86" s="19">
        <v>8</v>
      </c>
      <c r="H86" s="19">
        <v>0</v>
      </c>
      <c r="I86" s="22">
        <v>0</v>
      </c>
      <c r="J86" s="18" t="s">
        <v>10</v>
      </c>
    </row>
    <row r="87" spans="1:10" ht="15.75">
      <c r="A87" s="6">
        <v>84</v>
      </c>
      <c r="B87" s="6" t="s">
        <v>394</v>
      </c>
      <c r="C87" s="6" t="s">
        <v>52</v>
      </c>
      <c r="D87" s="6" t="s">
        <v>54</v>
      </c>
      <c r="E87" s="28" t="s">
        <v>393</v>
      </c>
      <c r="F87" s="7">
        <v>5</v>
      </c>
      <c r="G87" s="7">
        <v>8</v>
      </c>
      <c r="H87" s="7">
        <v>0</v>
      </c>
      <c r="I87" s="22">
        <v>0</v>
      </c>
      <c r="J87" s="6" t="s">
        <v>10</v>
      </c>
    </row>
    <row r="88" spans="1:10" ht="15.75">
      <c r="A88" s="6">
        <v>85</v>
      </c>
      <c r="B88" s="6" t="s">
        <v>395</v>
      </c>
      <c r="C88" s="6" t="s">
        <v>38</v>
      </c>
      <c r="D88" s="6" t="s">
        <v>74</v>
      </c>
      <c r="E88" s="28" t="s">
        <v>393</v>
      </c>
      <c r="F88" s="7">
        <v>5</v>
      </c>
      <c r="G88" s="7">
        <v>8</v>
      </c>
      <c r="H88" s="7">
        <v>0</v>
      </c>
      <c r="I88" s="22">
        <v>0</v>
      </c>
      <c r="J88" s="6" t="s">
        <v>10</v>
      </c>
    </row>
    <row r="89" spans="1:10" ht="15.75">
      <c r="A89" s="6">
        <v>86</v>
      </c>
      <c r="B89" s="6" t="s">
        <v>396</v>
      </c>
      <c r="C89" s="6" t="s">
        <v>107</v>
      </c>
      <c r="D89" s="6" t="s">
        <v>385</v>
      </c>
      <c r="E89" s="28" t="s">
        <v>393</v>
      </c>
      <c r="F89" s="7">
        <v>5</v>
      </c>
      <c r="G89" s="7">
        <v>8</v>
      </c>
      <c r="H89" s="7">
        <v>0</v>
      </c>
      <c r="I89" s="22">
        <v>0</v>
      </c>
      <c r="J89" s="6" t="s">
        <v>10</v>
      </c>
    </row>
    <row r="90" spans="1:10" ht="15.75">
      <c r="A90" s="6">
        <v>87</v>
      </c>
      <c r="B90" s="6" t="s">
        <v>397</v>
      </c>
      <c r="C90" s="6" t="s">
        <v>59</v>
      </c>
      <c r="D90" s="6" t="s">
        <v>15</v>
      </c>
      <c r="E90" s="28" t="s">
        <v>393</v>
      </c>
      <c r="F90" s="7">
        <v>5</v>
      </c>
      <c r="G90" s="7">
        <v>8</v>
      </c>
      <c r="H90" s="7">
        <v>0</v>
      </c>
      <c r="I90" s="22">
        <v>0</v>
      </c>
      <c r="J90" s="6" t="s">
        <v>10</v>
      </c>
    </row>
    <row r="91" spans="1:10" ht="15.75">
      <c r="A91" s="6">
        <v>88</v>
      </c>
      <c r="B91" s="6" t="s">
        <v>398</v>
      </c>
      <c r="C91" s="6" t="s">
        <v>104</v>
      </c>
      <c r="D91" s="6" t="s">
        <v>11</v>
      </c>
      <c r="E91" s="28" t="s">
        <v>393</v>
      </c>
      <c r="F91" s="7">
        <v>5</v>
      </c>
      <c r="G91" s="7">
        <v>8</v>
      </c>
      <c r="H91" s="7">
        <v>0</v>
      </c>
      <c r="I91" s="22">
        <v>0</v>
      </c>
      <c r="J91" s="6" t="s">
        <v>10</v>
      </c>
    </row>
    <row r="92" spans="1:10" ht="15.75">
      <c r="A92" s="6">
        <v>89</v>
      </c>
      <c r="B92" s="6" t="s">
        <v>227</v>
      </c>
      <c r="C92" s="6" t="s">
        <v>91</v>
      </c>
      <c r="D92" s="6" t="s">
        <v>152</v>
      </c>
      <c r="E92" s="28" t="s">
        <v>393</v>
      </c>
      <c r="F92" s="7">
        <v>5</v>
      </c>
      <c r="G92" s="7">
        <v>8</v>
      </c>
      <c r="H92" s="7">
        <v>0</v>
      </c>
      <c r="I92" s="22">
        <v>0</v>
      </c>
      <c r="J92" s="6" t="s">
        <v>10</v>
      </c>
    </row>
    <row r="93" spans="1:10" ht="15.75">
      <c r="A93" s="6">
        <v>90</v>
      </c>
      <c r="B93" s="6" t="s">
        <v>399</v>
      </c>
      <c r="C93" s="6" t="s">
        <v>23</v>
      </c>
      <c r="D93" s="6" t="s">
        <v>175</v>
      </c>
      <c r="E93" s="28" t="s">
        <v>393</v>
      </c>
      <c r="F93" s="7">
        <v>5</v>
      </c>
      <c r="G93" s="7">
        <v>8</v>
      </c>
      <c r="H93" s="7">
        <v>0</v>
      </c>
      <c r="I93" s="22">
        <v>0</v>
      </c>
      <c r="J93" s="6" t="s">
        <v>10</v>
      </c>
    </row>
    <row r="94" spans="1:10" ht="15.75">
      <c r="A94" s="6">
        <v>91</v>
      </c>
      <c r="B94" s="6" t="s">
        <v>403</v>
      </c>
      <c r="C94" s="6" t="s">
        <v>404</v>
      </c>
      <c r="D94" s="6" t="s">
        <v>54</v>
      </c>
      <c r="E94" s="28" t="s">
        <v>393</v>
      </c>
      <c r="F94" s="7">
        <v>5</v>
      </c>
      <c r="G94" s="7">
        <v>8</v>
      </c>
      <c r="H94" s="7">
        <v>0</v>
      </c>
      <c r="I94" s="22">
        <v>0</v>
      </c>
      <c r="J94" s="6" t="s">
        <v>10</v>
      </c>
    </row>
    <row r="95" spans="1:10" ht="15.75">
      <c r="A95" s="6">
        <v>92</v>
      </c>
      <c r="B95" s="6" t="s">
        <v>311</v>
      </c>
      <c r="C95" s="6" t="s">
        <v>116</v>
      </c>
      <c r="D95" s="6" t="s">
        <v>18</v>
      </c>
      <c r="E95" s="28" t="s">
        <v>393</v>
      </c>
      <c r="F95" s="7">
        <v>5</v>
      </c>
      <c r="G95" s="7">
        <v>8</v>
      </c>
      <c r="H95" s="7">
        <v>0</v>
      </c>
      <c r="I95" s="22">
        <v>0</v>
      </c>
      <c r="J95" s="6" t="s">
        <v>10</v>
      </c>
    </row>
    <row r="96" spans="1:10" ht="15.75">
      <c r="A96" s="6">
        <v>93</v>
      </c>
      <c r="B96" s="6" t="s">
        <v>105</v>
      </c>
      <c r="C96" s="6" t="s">
        <v>71</v>
      </c>
      <c r="D96" s="6" t="s">
        <v>15</v>
      </c>
      <c r="E96" s="28" t="s">
        <v>393</v>
      </c>
      <c r="F96" s="7">
        <v>5</v>
      </c>
      <c r="G96" s="7">
        <v>8</v>
      </c>
      <c r="H96" s="7">
        <v>0</v>
      </c>
      <c r="I96" s="22">
        <v>0</v>
      </c>
      <c r="J96" s="6" t="s">
        <v>10</v>
      </c>
    </row>
    <row r="97" spans="1:10" ht="15.75">
      <c r="A97" s="6">
        <v>94</v>
      </c>
      <c r="B97" s="6" t="s">
        <v>405</v>
      </c>
      <c r="C97" s="6" t="s">
        <v>330</v>
      </c>
      <c r="D97" s="6" t="s">
        <v>60</v>
      </c>
      <c r="E97" s="28" t="s">
        <v>393</v>
      </c>
      <c r="F97" s="7">
        <v>5</v>
      </c>
      <c r="G97" s="7">
        <v>8</v>
      </c>
      <c r="H97" s="7">
        <v>0</v>
      </c>
      <c r="I97" s="22">
        <v>0</v>
      </c>
      <c r="J97" s="6" t="s">
        <v>10</v>
      </c>
    </row>
    <row r="98" spans="1:10" ht="15.75">
      <c r="A98" s="6">
        <v>95</v>
      </c>
      <c r="B98" s="6" t="s">
        <v>406</v>
      </c>
      <c r="C98" s="6" t="s">
        <v>312</v>
      </c>
      <c r="D98" s="6" t="s">
        <v>191</v>
      </c>
      <c r="E98" s="28" t="s">
        <v>393</v>
      </c>
      <c r="F98" s="7">
        <v>5</v>
      </c>
      <c r="G98" s="7">
        <v>8</v>
      </c>
      <c r="H98" s="7">
        <v>0</v>
      </c>
      <c r="I98" s="22">
        <v>0</v>
      </c>
      <c r="J98" s="6" t="s">
        <v>10</v>
      </c>
    </row>
    <row r="99" spans="1:10" ht="15.75">
      <c r="A99" s="6">
        <v>96</v>
      </c>
      <c r="B99" s="6" t="s">
        <v>407</v>
      </c>
      <c r="C99" s="6" t="s">
        <v>107</v>
      </c>
      <c r="D99" s="6" t="s">
        <v>18</v>
      </c>
      <c r="E99" s="28" t="s">
        <v>393</v>
      </c>
      <c r="F99" s="7">
        <v>5</v>
      </c>
      <c r="G99" s="7">
        <v>8</v>
      </c>
      <c r="H99" s="7">
        <v>0</v>
      </c>
      <c r="I99" s="22">
        <v>0</v>
      </c>
      <c r="J99" s="6" t="s">
        <v>10</v>
      </c>
    </row>
    <row r="100" spans="1:10" ht="15.75">
      <c r="A100" s="6">
        <v>97</v>
      </c>
      <c r="B100" s="6" t="s">
        <v>331</v>
      </c>
      <c r="C100" s="6" t="s">
        <v>20</v>
      </c>
      <c r="D100" s="6" t="s">
        <v>24</v>
      </c>
      <c r="E100" s="28" t="s">
        <v>393</v>
      </c>
      <c r="F100" s="7">
        <v>5</v>
      </c>
      <c r="G100" s="7">
        <v>8</v>
      </c>
      <c r="H100" s="7">
        <v>0</v>
      </c>
      <c r="I100" s="22">
        <v>0</v>
      </c>
      <c r="J100" s="6" t="s">
        <v>10</v>
      </c>
    </row>
    <row r="101" spans="1:10" ht="15.75">
      <c r="A101" s="6">
        <v>98</v>
      </c>
      <c r="B101" s="6" t="s">
        <v>412</v>
      </c>
      <c r="C101" s="6" t="s">
        <v>28</v>
      </c>
      <c r="D101" s="6" t="s">
        <v>152</v>
      </c>
      <c r="E101" s="28" t="s">
        <v>393</v>
      </c>
      <c r="F101" s="7">
        <v>5</v>
      </c>
      <c r="G101" s="7">
        <v>8</v>
      </c>
      <c r="H101" s="7">
        <v>0</v>
      </c>
      <c r="I101" s="22">
        <v>0</v>
      </c>
      <c r="J101" s="6" t="s">
        <v>10</v>
      </c>
    </row>
    <row r="102" spans="1:10" ht="15.75">
      <c r="A102" s="6">
        <v>99</v>
      </c>
      <c r="B102" s="6" t="s">
        <v>415</v>
      </c>
      <c r="C102" s="6" t="s">
        <v>164</v>
      </c>
      <c r="D102" s="6" t="s">
        <v>181</v>
      </c>
      <c r="E102" s="28" t="s">
        <v>393</v>
      </c>
      <c r="F102" s="7">
        <v>5</v>
      </c>
      <c r="G102" s="7">
        <v>8</v>
      </c>
      <c r="H102" s="7">
        <v>0</v>
      </c>
      <c r="I102" s="22">
        <v>0</v>
      </c>
      <c r="J102" s="6" t="s">
        <v>10</v>
      </c>
    </row>
    <row r="103" spans="1:10" ht="15.75">
      <c r="A103" s="6">
        <v>100</v>
      </c>
      <c r="B103" s="6" t="s">
        <v>417</v>
      </c>
      <c r="C103" s="6" t="s">
        <v>418</v>
      </c>
      <c r="D103" s="6" t="s">
        <v>39</v>
      </c>
      <c r="E103" s="28" t="s">
        <v>393</v>
      </c>
      <c r="F103" s="7">
        <v>5</v>
      </c>
      <c r="G103" s="7">
        <v>8</v>
      </c>
      <c r="H103" s="7">
        <v>0</v>
      </c>
      <c r="I103" s="22">
        <v>0</v>
      </c>
      <c r="J103" s="6" t="s">
        <v>10</v>
      </c>
    </row>
    <row r="104" spans="1:10" ht="15.75">
      <c r="A104" s="6">
        <v>101</v>
      </c>
      <c r="B104" s="6" t="s">
        <v>421</v>
      </c>
      <c r="C104" s="6" t="s">
        <v>110</v>
      </c>
      <c r="D104" s="6" t="s">
        <v>24</v>
      </c>
      <c r="E104" s="28" t="s">
        <v>393</v>
      </c>
      <c r="F104" s="7">
        <v>5</v>
      </c>
      <c r="G104" s="7">
        <v>8</v>
      </c>
      <c r="H104" s="7">
        <v>0</v>
      </c>
      <c r="I104" s="22">
        <v>0</v>
      </c>
      <c r="J104" s="6" t="s">
        <v>10</v>
      </c>
    </row>
    <row r="105" spans="1:10" ht="15.75">
      <c r="A105" s="6">
        <v>102</v>
      </c>
      <c r="B105" s="6" t="s">
        <v>422</v>
      </c>
      <c r="C105" s="6" t="s">
        <v>131</v>
      </c>
      <c r="D105" s="6" t="s">
        <v>102</v>
      </c>
      <c r="E105" s="28" t="s">
        <v>393</v>
      </c>
      <c r="F105" s="7">
        <v>5</v>
      </c>
      <c r="G105" s="7">
        <v>8</v>
      </c>
      <c r="H105" s="7">
        <v>0</v>
      </c>
      <c r="I105" s="22">
        <v>0</v>
      </c>
      <c r="J105" s="6" t="s">
        <v>10</v>
      </c>
    </row>
    <row r="106" spans="1:10" ht="15.75">
      <c r="A106" s="6">
        <v>103</v>
      </c>
      <c r="B106" s="6" t="s">
        <v>423</v>
      </c>
      <c r="C106" s="6" t="s">
        <v>337</v>
      </c>
      <c r="D106" s="6" t="s">
        <v>13</v>
      </c>
      <c r="E106" s="28" t="s">
        <v>393</v>
      </c>
      <c r="F106" s="7">
        <v>5</v>
      </c>
      <c r="G106" s="7">
        <v>8</v>
      </c>
      <c r="H106" s="7">
        <v>0</v>
      </c>
      <c r="I106" s="22">
        <v>0</v>
      </c>
      <c r="J106" s="6" t="s">
        <v>10</v>
      </c>
    </row>
    <row r="107" spans="1:10" ht="15.75">
      <c r="A107" s="6">
        <v>104</v>
      </c>
      <c r="B107" s="6" t="s">
        <v>593</v>
      </c>
      <c r="C107" s="6" t="s">
        <v>71</v>
      </c>
      <c r="D107" s="6" t="s">
        <v>313</v>
      </c>
      <c r="E107" s="28" t="s">
        <v>594</v>
      </c>
      <c r="F107" s="7">
        <v>5</v>
      </c>
      <c r="G107" s="7">
        <v>8</v>
      </c>
      <c r="H107" s="7">
        <v>0</v>
      </c>
      <c r="I107" s="22">
        <v>0</v>
      </c>
      <c r="J107" s="6" t="s">
        <v>10</v>
      </c>
    </row>
    <row r="108" spans="1:10" ht="15.75">
      <c r="A108" s="6">
        <v>105</v>
      </c>
      <c r="B108" s="6" t="s">
        <v>595</v>
      </c>
      <c r="C108" s="6" t="s">
        <v>49</v>
      </c>
      <c r="D108" s="6" t="s">
        <v>18</v>
      </c>
      <c r="E108" s="28" t="s">
        <v>594</v>
      </c>
      <c r="F108" s="7">
        <v>5</v>
      </c>
      <c r="G108" s="7">
        <v>8</v>
      </c>
      <c r="H108" s="7">
        <v>0</v>
      </c>
      <c r="I108" s="22">
        <v>0</v>
      </c>
      <c r="J108" s="6" t="s">
        <v>10</v>
      </c>
    </row>
    <row r="109" spans="1:10" ht="15.75">
      <c r="A109" s="6">
        <v>106</v>
      </c>
      <c r="B109" s="6" t="s">
        <v>596</v>
      </c>
      <c r="C109" s="6" t="s">
        <v>75</v>
      </c>
      <c r="D109" s="6" t="s">
        <v>92</v>
      </c>
      <c r="E109" s="28" t="s">
        <v>594</v>
      </c>
      <c r="F109" s="7">
        <v>5</v>
      </c>
      <c r="G109" s="7">
        <v>8</v>
      </c>
      <c r="H109" s="7">
        <v>0</v>
      </c>
      <c r="I109" s="22">
        <v>0</v>
      </c>
      <c r="J109" s="6" t="s">
        <v>10</v>
      </c>
    </row>
    <row r="110" spans="1:10" ht="15.75">
      <c r="A110" s="6">
        <v>107</v>
      </c>
      <c r="B110" s="6" t="s">
        <v>607</v>
      </c>
      <c r="C110" s="6" t="s">
        <v>337</v>
      </c>
      <c r="D110" s="6" t="s">
        <v>324</v>
      </c>
      <c r="E110" s="28" t="s">
        <v>594</v>
      </c>
      <c r="F110" s="7">
        <v>5</v>
      </c>
      <c r="G110" s="7">
        <v>8</v>
      </c>
      <c r="H110" s="7">
        <v>0</v>
      </c>
      <c r="I110" s="22">
        <v>0</v>
      </c>
      <c r="J110" s="6" t="s">
        <v>10</v>
      </c>
    </row>
    <row r="111" spans="1:10" ht="15.75">
      <c r="A111" s="6">
        <v>108</v>
      </c>
      <c r="B111" s="6" t="s">
        <v>612</v>
      </c>
      <c r="C111" s="6" t="s">
        <v>347</v>
      </c>
      <c r="D111" s="11" t="s">
        <v>15</v>
      </c>
      <c r="E111" s="28" t="s">
        <v>594</v>
      </c>
      <c r="F111" s="7">
        <v>5</v>
      </c>
      <c r="G111" s="7">
        <v>8</v>
      </c>
      <c r="H111" s="7">
        <v>0</v>
      </c>
      <c r="I111" s="22">
        <v>0</v>
      </c>
      <c r="J111" s="6" t="s">
        <v>10</v>
      </c>
    </row>
    <row r="112" spans="1:10" ht="15.75">
      <c r="A112" s="6">
        <v>109</v>
      </c>
      <c r="B112" s="6" t="s">
        <v>617</v>
      </c>
      <c r="C112" s="6" t="s">
        <v>618</v>
      </c>
      <c r="D112" s="11" t="s">
        <v>152</v>
      </c>
      <c r="E112" s="28" t="s">
        <v>594</v>
      </c>
      <c r="F112" s="7">
        <v>5</v>
      </c>
      <c r="G112" s="7">
        <v>8</v>
      </c>
      <c r="H112" s="7">
        <v>0</v>
      </c>
      <c r="I112" s="22">
        <v>0</v>
      </c>
      <c r="J112" s="13" t="s">
        <v>10</v>
      </c>
    </row>
    <row r="113" spans="1:10" ht="15.75">
      <c r="A113" s="6">
        <v>110</v>
      </c>
      <c r="B113" s="9" t="s">
        <v>123</v>
      </c>
      <c r="C113" s="9" t="s">
        <v>237</v>
      </c>
      <c r="D113" s="9" t="s">
        <v>146</v>
      </c>
      <c r="E113" s="20" t="s">
        <v>702</v>
      </c>
      <c r="F113" s="7">
        <v>5</v>
      </c>
      <c r="G113" s="20">
        <v>8</v>
      </c>
      <c r="H113" s="20">
        <v>0</v>
      </c>
      <c r="I113" s="22">
        <v>0</v>
      </c>
      <c r="J113" s="9" t="s">
        <v>10</v>
      </c>
    </row>
    <row r="114" spans="1:10" ht="15.75">
      <c r="A114" s="6">
        <v>111</v>
      </c>
      <c r="B114" s="9" t="s">
        <v>665</v>
      </c>
      <c r="C114" s="9" t="s">
        <v>666</v>
      </c>
      <c r="D114" s="9" t="s">
        <v>667</v>
      </c>
      <c r="E114" s="20" t="s">
        <v>702</v>
      </c>
      <c r="F114" s="7">
        <v>5</v>
      </c>
      <c r="G114" s="20">
        <v>8</v>
      </c>
      <c r="H114" s="20">
        <v>0</v>
      </c>
      <c r="I114" s="22">
        <v>0</v>
      </c>
      <c r="J114" s="9" t="s">
        <v>10</v>
      </c>
    </row>
    <row r="115" spans="1:10" ht="15.75">
      <c r="A115" s="6">
        <v>112</v>
      </c>
      <c r="B115" s="9" t="s">
        <v>668</v>
      </c>
      <c r="C115" s="9" t="s">
        <v>110</v>
      </c>
      <c r="D115" s="9" t="s">
        <v>108</v>
      </c>
      <c r="E115" s="20" t="s">
        <v>702</v>
      </c>
      <c r="F115" s="7">
        <v>5</v>
      </c>
      <c r="G115" s="20">
        <v>8</v>
      </c>
      <c r="H115" s="20">
        <v>0</v>
      </c>
      <c r="I115" s="22">
        <v>0</v>
      </c>
      <c r="J115" s="9" t="s">
        <v>10</v>
      </c>
    </row>
    <row r="116" spans="1:10" ht="15.75">
      <c r="A116" s="6">
        <v>113</v>
      </c>
      <c r="B116" s="9" t="s">
        <v>669</v>
      </c>
      <c r="C116" s="9" t="s">
        <v>28</v>
      </c>
      <c r="D116" s="9" t="s">
        <v>15</v>
      </c>
      <c r="E116" s="20" t="s">
        <v>702</v>
      </c>
      <c r="F116" s="7">
        <v>5</v>
      </c>
      <c r="G116" s="20">
        <v>8</v>
      </c>
      <c r="H116" s="20">
        <v>0</v>
      </c>
      <c r="I116" s="22">
        <v>0</v>
      </c>
      <c r="J116" s="9" t="s">
        <v>10</v>
      </c>
    </row>
    <row r="117" spans="1:10" ht="15.75">
      <c r="A117" s="6">
        <v>114</v>
      </c>
      <c r="B117" s="9" t="s">
        <v>670</v>
      </c>
      <c r="C117" s="9" t="s">
        <v>89</v>
      </c>
      <c r="D117" s="9" t="s">
        <v>15</v>
      </c>
      <c r="E117" s="20" t="s">
        <v>702</v>
      </c>
      <c r="F117" s="7">
        <v>5</v>
      </c>
      <c r="G117" s="20">
        <v>8</v>
      </c>
      <c r="H117" s="20">
        <v>0</v>
      </c>
      <c r="I117" s="22">
        <v>0</v>
      </c>
      <c r="J117" s="9" t="s">
        <v>10</v>
      </c>
    </row>
    <row r="118" spans="1:10" ht="15.75">
      <c r="A118" s="6">
        <v>115</v>
      </c>
      <c r="B118" s="9" t="s">
        <v>671</v>
      </c>
      <c r="C118" s="9" t="s">
        <v>23</v>
      </c>
      <c r="D118" s="9" t="s">
        <v>620</v>
      </c>
      <c r="E118" s="20" t="s">
        <v>702</v>
      </c>
      <c r="F118" s="7">
        <v>5</v>
      </c>
      <c r="G118" s="20">
        <v>8</v>
      </c>
      <c r="H118" s="20">
        <v>0</v>
      </c>
      <c r="I118" s="22">
        <v>0</v>
      </c>
      <c r="J118" s="9" t="s">
        <v>10</v>
      </c>
    </row>
    <row r="119" spans="1:10" ht="15.75">
      <c r="A119" s="6">
        <v>116</v>
      </c>
      <c r="B119" s="9" t="s">
        <v>514</v>
      </c>
      <c r="C119" s="9" t="s">
        <v>342</v>
      </c>
      <c r="D119" s="9" t="s">
        <v>50</v>
      </c>
      <c r="E119" s="20" t="s">
        <v>702</v>
      </c>
      <c r="F119" s="7">
        <v>5</v>
      </c>
      <c r="G119" s="20">
        <v>8</v>
      </c>
      <c r="H119" s="20">
        <v>0</v>
      </c>
      <c r="I119" s="22">
        <v>0</v>
      </c>
      <c r="J119" s="9" t="s">
        <v>10</v>
      </c>
    </row>
    <row r="120" spans="1:10" ht="15.75">
      <c r="A120" s="6">
        <v>117</v>
      </c>
      <c r="B120" s="9" t="s">
        <v>672</v>
      </c>
      <c r="C120" s="9" t="s">
        <v>49</v>
      </c>
      <c r="D120" s="9" t="s">
        <v>74</v>
      </c>
      <c r="E120" s="20" t="s">
        <v>702</v>
      </c>
      <c r="F120" s="7">
        <v>5</v>
      </c>
      <c r="G120" s="20">
        <v>8</v>
      </c>
      <c r="H120" s="20">
        <v>0</v>
      </c>
      <c r="I120" s="22">
        <v>0</v>
      </c>
      <c r="J120" s="9" t="s">
        <v>10</v>
      </c>
    </row>
    <row r="121" spans="1:10" ht="15.75">
      <c r="A121" s="6">
        <v>118</v>
      </c>
      <c r="B121" s="36" t="s">
        <v>566</v>
      </c>
      <c r="C121" s="36" t="s">
        <v>567</v>
      </c>
      <c r="D121" s="29" t="s">
        <v>85</v>
      </c>
      <c r="E121" s="15" t="s">
        <v>559</v>
      </c>
      <c r="F121" s="7">
        <v>5</v>
      </c>
      <c r="G121" s="7">
        <v>8</v>
      </c>
      <c r="H121" s="7">
        <v>0</v>
      </c>
      <c r="I121" s="35">
        <v>0</v>
      </c>
      <c r="J121" s="6" t="s">
        <v>10</v>
      </c>
    </row>
    <row r="122" spans="1:10" ht="15.75">
      <c r="A122" s="6">
        <v>119</v>
      </c>
      <c r="B122" s="36" t="s">
        <v>568</v>
      </c>
      <c r="C122" s="36" t="s">
        <v>189</v>
      </c>
      <c r="D122" s="29" t="s">
        <v>66</v>
      </c>
      <c r="E122" s="15" t="s">
        <v>559</v>
      </c>
      <c r="F122" s="7">
        <v>5</v>
      </c>
      <c r="G122" s="7">
        <v>8</v>
      </c>
      <c r="H122" s="7">
        <v>0</v>
      </c>
      <c r="I122" s="35">
        <v>0</v>
      </c>
      <c r="J122" s="6" t="s">
        <v>10</v>
      </c>
    </row>
    <row r="123" spans="1:10" ht="15.75">
      <c r="A123" s="6">
        <v>120</v>
      </c>
      <c r="B123" s="36" t="s">
        <v>491</v>
      </c>
      <c r="C123" s="36" t="s">
        <v>116</v>
      </c>
      <c r="D123" s="29" t="s">
        <v>569</v>
      </c>
      <c r="E123" s="15" t="s">
        <v>559</v>
      </c>
      <c r="F123" s="7">
        <v>5</v>
      </c>
      <c r="G123" s="7">
        <v>8</v>
      </c>
      <c r="H123" s="7">
        <v>0</v>
      </c>
      <c r="I123" s="35">
        <v>0</v>
      </c>
      <c r="J123" s="6" t="s">
        <v>10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03"/>
  <sheetViews>
    <sheetView zoomScalePageLayoutView="0" workbookViewId="0" topLeftCell="A71">
      <selection activeCell="A4" sqref="A4:A103"/>
    </sheetView>
  </sheetViews>
  <sheetFormatPr defaultColWidth="9.140625" defaultRowHeight="15"/>
  <cols>
    <col min="1" max="1" width="5.7109375" style="45" customWidth="1"/>
    <col min="2" max="2" width="16.7109375" style="46" customWidth="1"/>
    <col min="3" max="3" width="13.140625" style="46" customWidth="1"/>
    <col min="4" max="4" width="18.8515625" style="46" customWidth="1"/>
    <col min="5" max="5" width="19.7109375" style="24" customWidth="1"/>
    <col min="6" max="6" width="9.140625" style="24" customWidth="1"/>
    <col min="7" max="7" width="17.421875" style="24" customWidth="1"/>
    <col min="8" max="8" width="15.140625" style="24" customWidth="1"/>
    <col min="9" max="9" width="13.28125" style="24" customWidth="1"/>
    <col min="10" max="10" width="17.57421875" style="45" customWidth="1"/>
  </cols>
  <sheetData>
    <row r="2" spans="1:21" ht="53.25" customHeight="1">
      <c r="A2" s="71" t="s">
        <v>132</v>
      </c>
      <c r="B2" s="72"/>
      <c r="C2" s="72"/>
      <c r="D2" s="72"/>
      <c r="E2" s="72"/>
      <c r="F2" s="72"/>
      <c r="G2" s="72"/>
      <c r="H2" s="72"/>
      <c r="I2" s="72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3.75" customHeight="1">
      <c r="A3" s="3" t="s">
        <v>0</v>
      </c>
      <c r="B3" s="4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5" t="s">
        <v>8</v>
      </c>
      <c r="H3" s="3" t="s">
        <v>7</v>
      </c>
      <c r="I3" s="5" t="s">
        <v>9</v>
      </c>
      <c r="J3" s="3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0" ht="15.75">
      <c r="A4" s="28">
        <v>1</v>
      </c>
      <c r="B4" s="29" t="s">
        <v>141</v>
      </c>
      <c r="C4" s="29" t="s">
        <v>106</v>
      </c>
      <c r="D4" s="29" t="s">
        <v>15</v>
      </c>
      <c r="E4" s="30" t="s">
        <v>140</v>
      </c>
      <c r="F4" s="7">
        <v>6</v>
      </c>
      <c r="G4" s="7">
        <v>8</v>
      </c>
      <c r="H4" s="7">
        <v>8</v>
      </c>
      <c r="I4" s="8">
        <f>H4*100/G4</f>
        <v>100</v>
      </c>
      <c r="J4" s="31" t="s">
        <v>133</v>
      </c>
    </row>
    <row r="5" spans="1:10" ht="15.75">
      <c r="A5" s="28">
        <v>2</v>
      </c>
      <c r="B5" s="29" t="s">
        <v>627</v>
      </c>
      <c r="C5" s="29" t="s">
        <v>84</v>
      </c>
      <c r="D5" s="29" t="s">
        <v>11</v>
      </c>
      <c r="E5" s="28" t="s">
        <v>594</v>
      </c>
      <c r="F5" s="7">
        <v>6</v>
      </c>
      <c r="G5" s="7">
        <v>8</v>
      </c>
      <c r="H5" s="7">
        <v>7</v>
      </c>
      <c r="I5" s="12">
        <f>H5/G5*100</f>
        <v>87.5</v>
      </c>
      <c r="J5" s="31" t="s">
        <v>133</v>
      </c>
    </row>
    <row r="6" spans="1:10" ht="15.75">
      <c r="A6" s="28">
        <v>3</v>
      </c>
      <c r="B6" s="32" t="s">
        <v>673</v>
      </c>
      <c r="C6" s="32" t="s">
        <v>476</v>
      </c>
      <c r="D6" s="32" t="s">
        <v>11</v>
      </c>
      <c r="E6" s="20" t="s">
        <v>702</v>
      </c>
      <c r="F6" s="7">
        <v>6</v>
      </c>
      <c r="G6" s="20">
        <v>8</v>
      </c>
      <c r="H6" s="20">
        <v>7</v>
      </c>
      <c r="I6" s="21">
        <v>0.875</v>
      </c>
      <c r="J6" s="33" t="s">
        <v>133</v>
      </c>
    </row>
    <row r="7" spans="1:10" ht="15.75">
      <c r="A7" s="28">
        <v>4</v>
      </c>
      <c r="B7" s="36" t="s">
        <v>570</v>
      </c>
      <c r="C7" s="36" t="s">
        <v>53</v>
      </c>
      <c r="D7" s="29" t="s">
        <v>181</v>
      </c>
      <c r="E7" s="15" t="s">
        <v>559</v>
      </c>
      <c r="F7" s="7">
        <v>6</v>
      </c>
      <c r="G7" s="7">
        <v>8</v>
      </c>
      <c r="H7" s="7">
        <v>6</v>
      </c>
      <c r="I7" s="37">
        <v>0.75</v>
      </c>
      <c r="J7" s="31" t="s">
        <v>133</v>
      </c>
    </row>
    <row r="8" spans="1:10" ht="15.75">
      <c r="A8" s="28">
        <v>5</v>
      </c>
      <c r="B8" s="32" t="s">
        <v>674</v>
      </c>
      <c r="C8" s="32" t="s">
        <v>82</v>
      </c>
      <c r="D8" s="32" t="s">
        <v>62</v>
      </c>
      <c r="E8" s="20" t="s">
        <v>702</v>
      </c>
      <c r="F8" s="7">
        <v>6</v>
      </c>
      <c r="G8" s="20">
        <v>8</v>
      </c>
      <c r="H8" s="20">
        <v>6</v>
      </c>
      <c r="I8" s="22">
        <v>0.75</v>
      </c>
      <c r="J8" s="33" t="s">
        <v>675</v>
      </c>
    </row>
    <row r="9" spans="1:10" ht="17.25" customHeight="1">
      <c r="A9" s="28">
        <v>6</v>
      </c>
      <c r="B9" s="29" t="s">
        <v>142</v>
      </c>
      <c r="C9" s="29" t="s">
        <v>41</v>
      </c>
      <c r="D9" s="29" t="s">
        <v>18</v>
      </c>
      <c r="E9" s="30" t="s">
        <v>140</v>
      </c>
      <c r="F9" s="7">
        <v>6</v>
      </c>
      <c r="G9" s="7">
        <v>8</v>
      </c>
      <c r="H9" s="7">
        <v>5</v>
      </c>
      <c r="I9" s="8">
        <f>H9*100/G9</f>
        <v>62.5</v>
      </c>
      <c r="J9" s="31" t="s">
        <v>143</v>
      </c>
    </row>
    <row r="10" spans="1:10" ht="15.75">
      <c r="A10" s="28">
        <v>7</v>
      </c>
      <c r="B10" s="29" t="s">
        <v>145</v>
      </c>
      <c r="C10" s="29" t="s">
        <v>129</v>
      </c>
      <c r="D10" s="29" t="s">
        <v>146</v>
      </c>
      <c r="E10" s="30" t="s">
        <v>140</v>
      </c>
      <c r="F10" s="7">
        <v>6</v>
      </c>
      <c r="G10" s="7">
        <v>8</v>
      </c>
      <c r="H10" s="7">
        <v>5</v>
      </c>
      <c r="I10" s="8">
        <f>H10*100/G10</f>
        <v>62.5</v>
      </c>
      <c r="J10" s="31" t="s">
        <v>143</v>
      </c>
    </row>
    <row r="11" spans="1:10" ht="15.75">
      <c r="A11" s="28">
        <v>8</v>
      </c>
      <c r="B11" s="38" t="s">
        <v>364</v>
      </c>
      <c r="C11" s="38" t="s">
        <v>28</v>
      </c>
      <c r="D11" s="38" t="s">
        <v>102</v>
      </c>
      <c r="E11" s="19" t="s">
        <v>333</v>
      </c>
      <c r="F11" s="7">
        <v>6</v>
      </c>
      <c r="G11" s="19">
        <v>8</v>
      </c>
      <c r="H11" s="19">
        <v>5</v>
      </c>
      <c r="I11" s="19">
        <v>62.5</v>
      </c>
      <c r="J11" s="39" t="s">
        <v>133</v>
      </c>
    </row>
    <row r="12" spans="1:10" ht="15.75">
      <c r="A12" s="28">
        <v>9</v>
      </c>
      <c r="B12" s="29" t="s">
        <v>130</v>
      </c>
      <c r="C12" s="29" t="s">
        <v>131</v>
      </c>
      <c r="D12" s="29" t="s">
        <v>60</v>
      </c>
      <c r="E12" s="28" t="s">
        <v>393</v>
      </c>
      <c r="F12" s="7">
        <v>6</v>
      </c>
      <c r="G12" s="7">
        <v>8</v>
      </c>
      <c r="H12" s="7">
        <v>5</v>
      </c>
      <c r="I12" s="10">
        <f>H12/G12</f>
        <v>0.625</v>
      </c>
      <c r="J12" s="33" t="s">
        <v>133</v>
      </c>
    </row>
    <row r="13" spans="1:10" ht="15.75">
      <c r="A13" s="28">
        <v>10</v>
      </c>
      <c r="B13" s="32" t="s">
        <v>676</v>
      </c>
      <c r="C13" s="32" t="s">
        <v>53</v>
      </c>
      <c r="D13" s="32" t="s">
        <v>159</v>
      </c>
      <c r="E13" s="20" t="s">
        <v>702</v>
      </c>
      <c r="F13" s="7">
        <v>6</v>
      </c>
      <c r="G13" s="20">
        <v>8</v>
      </c>
      <c r="H13" s="20">
        <v>5</v>
      </c>
      <c r="I13" s="21">
        <v>0.625</v>
      </c>
      <c r="J13" s="33" t="s">
        <v>675</v>
      </c>
    </row>
    <row r="14" spans="1:10" ht="15.75">
      <c r="A14" s="28">
        <v>11</v>
      </c>
      <c r="B14" s="29" t="s">
        <v>144</v>
      </c>
      <c r="C14" s="29" t="s">
        <v>91</v>
      </c>
      <c r="D14" s="29" t="s">
        <v>54</v>
      </c>
      <c r="E14" s="30" t="s">
        <v>140</v>
      </c>
      <c r="F14" s="7">
        <v>6</v>
      </c>
      <c r="G14" s="7">
        <v>8</v>
      </c>
      <c r="H14" s="7">
        <v>4</v>
      </c>
      <c r="I14" s="8">
        <f>H14*100/G14</f>
        <v>50</v>
      </c>
      <c r="J14" s="17" t="s">
        <v>10</v>
      </c>
    </row>
    <row r="15" spans="1:10" ht="15.75">
      <c r="A15" s="28">
        <v>12</v>
      </c>
      <c r="B15" s="29" t="s">
        <v>437</v>
      </c>
      <c r="C15" s="29" t="s">
        <v>116</v>
      </c>
      <c r="D15" s="29" t="s">
        <v>370</v>
      </c>
      <c r="E15" s="28" t="s">
        <v>393</v>
      </c>
      <c r="F15" s="7">
        <v>6</v>
      </c>
      <c r="G15" s="7">
        <v>8</v>
      </c>
      <c r="H15" s="7">
        <v>4</v>
      </c>
      <c r="I15" s="10">
        <f>H15/G15</f>
        <v>0.5</v>
      </c>
      <c r="J15" s="31" t="s">
        <v>143</v>
      </c>
    </row>
    <row r="16" spans="1:10" ht="15.75">
      <c r="A16" s="28">
        <v>13</v>
      </c>
      <c r="B16" s="29" t="s">
        <v>438</v>
      </c>
      <c r="C16" s="29" t="s">
        <v>53</v>
      </c>
      <c r="D16" s="29" t="s">
        <v>62</v>
      </c>
      <c r="E16" s="28" t="s">
        <v>393</v>
      </c>
      <c r="F16" s="7">
        <v>6</v>
      </c>
      <c r="G16" s="7">
        <v>8</v>
      </c>
      <c r="H16" s="7">
        <v>4</v>
      </c>
      <c r="I16" s="10">
        <f>H16/G16</f>
        <v>0.5</v>
      </c>
      <c r="J16" s="31" t="s">
        <v>143</v>
      </c>
    </row>
    <row r="17" spans="1:10" ht="15.75">
      <c r="A17" s="28">
        <v>14</v>
      </c>
      <c r="B17" s="40" t="s">
        <v>548</v>
      </c>
      <c r="C17" s="29" t="s">
        <v>549</v>
      </c>
      <c r="D17" s="29" t="s">
        <v>66</v>
      </c>
      <c r="E17" s="7" t="s">
        <v>552</v>
      </c>
      <c r="F17" s="7">
        <v>6</v>
      </c>
      <c r="G17" s="8">
        <v>8</v>
      </c>
      <c r="H17" s="15">
        <v>4</v>
      </c>
      <c r="I17" s="37">
        <v>0.5</v>
      </c>
      <c r="J17" s="31" t="s">
        <v>133</v>
      </c>
    </row>
    <row r="18" spans="1:10" ht="15.75">
      <c r="A18" s="28">
        <v>15</v>
      </c>
      <c r="B18" s="34" t="s">
        <v>571</v>
      </c>
      <c r="C18" s="34" t="s">
        <v>351</v>
      </c>
      <c r="D18" s="29" t="s">
        <v>76</v>
      </c>
      <c r="E18" s="15" t="s">
        <v>559</v>
      </c>
      <c r="F18" s="7">
        <v>6</v>
      </c>
      <c r="G18" s="7">
        <v>8</v>
      </c>
      <c r="H18" s="7">
        <v>4</v>
      </c>
      <c r="I18" s="35">
        <v>0.5</v>
      </c>
      <c r="J18" s="31" t="s">
        <v>143</v>
      </c>
    </row>
    <row r="19" spans="1:10" ht="18.75" customHeight="1">
      <c r="A19" s="28">
        <v>16</v>
      </c>
      <c r="B19" s="36" t="s">
        <v>572</v>
      </c>
      <c r="C19" s="36" t="s">
        <v>14</v>
      </c>
      <c r="D19" s="29" t="s">
        <v>76</v>
      </c>
      <c r="E19" s="15" t="s">
        <v>559</v>
      </c>
      <c r="F19" s="7">
        <v>6</v>
      </c>
      <c r="G19" s="7">
        <v>8</v>
      </c>
      <c r="H19" s="7">
        <v>4</v>
      </c>
      <c r="I19" s="35">
        <v>0.5</v>
      </c>
      <c r="J19" s="31" t="s">
        <v>143</v>
      </c>
    </row>
    <row r="20" spans="1:10" ht="15.75">
      <c r="A20" s="28">
        <v>17</v>
      </c>
      <c r="B20" s="29" t="s">
        <v>623</v>
      </c>
      <c r="C20" s="29" t="s">
        <v>624</v>
      </c>
      <c r="D20" s="29" t="s">
        <v>324</v>
      </c>
      <c r="E20" s="28" t="s">
        <v>594</v>
      </c>
      <c r="F20" s="7">
        <v>6</v>
      </c>
      <c r="G20" s="7">
        <v>8</v>
      </c>
      <c r="H20" s="7">
        <v>4</v>
      </c>
      <c r="I20" s="12">
        <f>H20/G20*100</f>
        <v>50</v>
      </c>
      <c r="J20" s="31" t="s">
        <v>143</v>
      </c>
    </row>
    <row r="21" spans="1:10" ht="15.75">
      <c r="A21" s="28">
        <v>18</v>
      </c>
      <c r="B21" s="29" t="s">
        <v>625</v>
      </c>
      <c r="C21" s="29" t="s">
        <v>266</v>
      </c>
      <c r="D21" s="29" t="s">
        <v>74</v>
      </c>
      <c r="E21" s="28" t="s">
        <v>594</v>
      </c>
      <c r="F21" s="7">
        <v>6</v>
      </c>
      <c r="G21" s="7">
        <v>8</v>
      </c>
      <c r="H21" s="7">
        <v>4</v>
      </c>
      <c r="I21" s="12">
        <f>H21/G21*100</f>
        <v>50</v>
      </c>
      <c r="J21" s="31" t="s">
        <v>143</v>
      </c>
    </row>
    <row r="22" spans="1:10" ht="15.75">
      <c r="A22" s="28">
        <v>19</v>
      </c>
      <c r="B22" s="32" t="s">
        <v>677</v>
      </c>
      <c r="C22" s="32" t="s">
        <v>68</v>
      </c>
      <c r="D22" s="32" t="s">
        <v>490</v>
      </c>
      <c r="E22" s="20" t="s">
        <v>702</v>
      </c>
      <c r="F22" s="7">
        <v>6</v>
      </c>
      <c r="G22" s="20">
        <v>8</v>
      </c>
      <c r="H22" s="20">
        <v>4</v>
      </c>
      <c r="I22" s="22">
        <v>0.5</v>
      </c>
      <c r="J22" s="20" t="s">
        <v>10</v>
      </c>
    </row>
    <row r="23" spans="1:10" ht="15.75">
      <c r="A23" s="28">
        <v>20</v>
      </c>
      <c r="B23" s="32" t="s">
        <v>678</v>
      </c>
      <c r="C23" s="32" t="s">
        <v>189</v>
      </c>
      <c r="D23" s="32" t="s">
        <v>66</v>
      </c>
      <c r="E23" s="20" t="s">
        <v>702</v>
      </c>
      <c r="F23" s="7">
        <v>6</v>
      </c>
      <c r="G23" s="20">
        <v>8</v>
      </c>
      <c r="H23" s="20">
        <v>4</v>
      </c>
      <c r="I23" s="22">
        <v>0.5</v>
      </c>
      <c r="J23" s="20" t="s">
        <v>10</v>
      </c>
    </row>
    <row r="24" spans="1:10" ht="15.75">
      <c r="A24" s="28">
        <v>21</v>
      </c>
      <c r="B24" s="29" t="s">
        <v>147</v>
      </c>
      <c r="C24" s="29" t="s">
        <v>36</v>
      </c>
      <c r="D24" s="29" t="s">
        <v>74</v>
      </c>
      <c r="E24" s="30" t="s">
        <v>140</v>
      </c>
      <c r="F24" s="7">
        <v>6</v>
      </c>
      <c r="G24" s="7">
        <v>8</v>
      </c>
      <c r="H24" s="7">
        <v>3</v>
      </c>
      <c r="I24" s="8">
        <f>H24*100/G24</f>
        <v>37.5</v>
      </c>
      <c r="J24" s="15" t="s">
        <v>10</v>
      </c>
    </row>
    <row r="25" spans="1:10" ht="15.75">
      <c r="A25" s="28">
        <v>22</v>
      </c>
      <c r="B25" s="41" t="s">
        <v>128</v>
      </c>
      <c r="C25" s="41" t="s">
        <v>71</v>
      </c>
      <c r="D25" s="41" t="s">
        <v>192</v>
      </c>
      <c r="E25" s="15" t="s">
        <v>660</v>
      </c>
      <c r="F25" s="7">
        <v>6</v>
      </c>
      <c r="G25" s="15">
        <v>8</v>
      </c>
      <c r="H25" s="15">
        <v>3</v>
      </c>
      <c r="I25" s="15">
        <v>37.5</v>
      </c>
      <c r="J25" s="15" t="s">
        <v>10</v>
      </c>
    </row>
    <row r="26" spans="1:10" ht="15.75">
      <c r="A26" s="28">
        <v>23</v>
      </c>
      <c r="B26" s="41" t="s">
        <v>193</v>
      </c>
      <c r="C26" s="41" t="s">
        <v>101</v>
      </c>
      <c r="D26" s="41" t="s">
        <v>62</v>
      </c>
      <c r="E26" s="15" t="s">
        <v>660</v>
      </c>
      <c r="F26" s="7">
        <v>6</v>
      </c>
      <c r="G26" s="15">
        <v>8</v>
      </c>
      <c r="H26" s="15">
        <v>3</v>
      </c>
      <c r="I26" s="15">
        <v>37.5</v>
      </c>
      <c r="J26" s="15" t="s">
        <v>10</v>
      </c>
    </row>
    <row r="27" spans="1:10" ht="15.75">
      <c r="A27" s="28">
        <v>24</v>
      </c>
      <c r="B27" s="42" t="s">
        <v>292</v>
      </c>
      <c r="C27" s="42" t="s">
        <v>116</v>
      </c>
      <c r="D27" s="42" t="s">
        <v>74</v>
      </c>
      <c r="E27" s="30" t="s">
        <v>259</v>
      </c>
      <c r="F27" s="7">
        <v>6</v>
      </c>
      <c r="G27" s="15">
        <v>8</v>
      </c>
      <c r="H27" s="7">
        <v>3</v>
      </c>
      <c r="I27" s="17">
        <f>H27/G27*100</f>
        <v>37.5</v>
      </c>
      <c r="J27" s="15" t="s">
        <v>10</v>
      </c>
    </row>
    <row r="28" spans="1:10" ht="15.75">
      <c r="A28" s="28">
        <v>25</v>
      </c>
      <c r="B28" s="38" t="s">
        <v>362</v>
      </c>
      <c r="C28" s="38" t="s">
        <v>109</v>
      </c>
      <c r="D28" s="38" t="s">
        <v>21</v>
      </c>
      <c r="E28" s="19" t="s">
        <v>333</v>
      </c>
      <c r="F28" s="7">
        <v>6</v>
      </c>
      <c r="G28" s="19">
        <v>8</v>
      </c>
      <c r="H28" s="19">
        <v>3</v>
      </c>
      <c r="I28" s="19">
        <v>37.5</v>
      </c>
      <c r="J28" s="19" t="s">
        <v>10</v>
      </c>
    </row>
    <row r="29" spans="1:10" ht="15.75">
      <c r="A29" s="28">
        <v>26</v>
      </c>
      <c r="B29" s="29" t="s">
        <v>427</v>
      </c>
      <c r="C29" s="29" t="s">
        <v>20</v>
      </c>
      <c r="D29" s="29" t="s">
        <v>69</v>
      </c>
      <c r="E29" s="28" t="s">
        <v>393</v>
      </c>
      <c r="F29" s="7">
        <v>6</v>
      </c>
      <c r="G29" s="7">
        <v>8</v>
      </c>
      <c r="H29" s="7">
        <v>3</v>
      </c>
      <c r="I29" s="10">
        <f>H29/G29</f>
        <v>0.375</v>
      </c>
      <c r="J29" s="28" t="s">
        <v>10</v>
      </c>
    </row>
    <row r="30" spans="1:10" ht="15.75">
      <c r="A30" s="28">
        <v>27</v>
      </c>
      <c r="B30" s="29" t="s">
        <v>435</v>
      </c>
      <c r="C30" s="29" t="s">
        <v>17</v>
      </c>
      <c r="D30" s="29" t="s">
        <v>18</v>
      </c>
      <c r="E30" s="28" t="s">
        <v>393</v>
      </c>
      <c r="F30" s="7">
        <v>6</v>
      </c>
      <c r="G30" s="7">
        <v>8</v>
      </c>
      <c r="H30" s="7">
        <v>3</v>
      </c>
      <c r="I30" s="10">
        <f>H30/G30</f>
        <v>0.375</v>
      </c>
      <c r="J30" s="28" t="s">
        <v>10</v>
      </c>
    </row>
    <row r="31" spans="1:10" ht="15.75">
      <c r="A31" s="28">
        <v>28</v>
      </c>
      <c r="B31" s="41" t="s">
        <v>573</v>
      </c>
      <c r="C31" s="41" t="s">
        <v>116</v>
      </c>
      <c r="D31" s="29" t="s">
        <v>21</v>
      </c>
      <c r="E31" s="15" t="s">
        <v>559</v>
      </c>
      <c r="F31" s="7">
        <v>6</v>
      </c>
      <c r="G31" s="7">
        <v>8</v>
      </c>
      <c r="H31" s="7">
        <v>3</v>
      </c>
      <c r="I31" s="35">
        <v>0.38</v>
      </c>
      <c r="J31" s="28" t="s">
        <v>10</v>
      </c>
    </row>
    <row r="32" spans="1:10" ht="15.75">
      <c r="A32" s="28">
        <v>29</v>
      </c>
      <c r="B32" s="41" t="s">
        <v>194</v>
      </c>
      <c r="C32" s="41" t="s">
        <v>195</v>
      </c>
      <c r="D32" s="41" t="s">
        <v>24</v>
      </c>
      <c r="E32" s="15" t="s">
        <v>660</v>
      </c>
      <c r="F32" s="7">
        <v>6</v>
      </c>
      <c r="G32" s="15">
        <v>8</v>
      </c>
      <c r="H32" s="15">
        <v>2</v>
      </c>
      <c r="I32" s="15">
        <v>25</v>
      </c>
      <c r="J32" s="15" t="s">
        <v>10</v>
      </c>
    </row>
    <row r="33" spans="1:10" ht="15.75">
      <c r="A33" s="28">
        <v>30</v>
      </c>
      <c r="B33" s="41" t="s">
        <v>196</v>
      </c>
      <c r="C33" s="41" t="s">
        <v>138</v>
      </c>
      <c r="D33" s="41" t="s">
        <v>102</v>
      </c>
      <c r="E33" s="15" t="s">
        <v>660</v>
      </c>
      <c r="F33" s="7">
        <v>6</v>
      </c>
      <c r="G33" s="15">
        <v>8</v>
      </c>
      <c r="H33" s="15">
        <v>2</v>
      </c>
      <c r="I33" s="15">
        <v>25</v>
      </c>
      <c r="J33" s="15" t="s">
        <v>10</v>
      </c>
    </row>
    <row r="34" spans="1:10" ht="15.75">
      <c r="A34" s="28">
        <v>31</v>
      </c>
      <c r="B34" s="41" t="s">
        <v>197</v>
      </c>
      <c r="C34" s="41" t="s">
        <v>20</v>
      </c>
      <c r="D34" s="41" t="s">
        <v>187</v>
      </c>
      <c r="E34" s="15" t="s">
        <v>660</v>
      </c>
      <c r="F34" s="7">
        <v>6</v>
      </c>
      <c r="G34" s="15">
        <v>8</v>
      </c>
      <c r="H34" s="15">
        <v>2</v>
      </c>
      <c r="I34" s="15">
        <v>25</v>
      </c>
      <c r="J34" s="15" t="s">
        <v>10</v>
      </c>
    </row>
    <row r="35" spans="1:10" ht="15.75">
      <c r="A35" s="28">
        <v>32</v>
      </c>
      <c r="B35" s="41" t="s">
        <v>51</v>
      </c>
      <c r="C35" s="41" t="s">
        <v>71</v>
      </c>
      <c r="D35" s="41" t="s">
        <v>15</v>
      </c>
      <c r="E35" s="15" t="s">
        <v>660</v>
      </c>
      <c r="F35" s="7">
        <v>6</v>
      </c>
      <c r="G35" s="15">
        <v>8</v>
      </c>
      <c r="H35" s="15">
        <v>2</v>
      </c>
      <c r="I35" s="15">
        <v>25</v>
      </c>
      <c r="J35" s="15" t="s">
        <v>10</v>
      </c>
    </row>
    <row r="36" spans="1:10" ht="15.75">
      <c r="A36" s="28">
        <v>33</v>
      </c>
      <c r="B36" s="41" t="s">
        <v>198</v>
      </c>
      <c r="C36" s="41" t="s">
        <v>199</v>
      </c>
      <c r="D36" s="41" t="s">
        <v>200</v>
      </c>
      <c r="E36" s="15" t="s">
        <v>660</v>
      </c>
      <c r="F36" s="7">
        <v>6</v>
      </c>
      <c r="G36" s="15">
        <v>8</v>
      </c>
      <c r="H36" s="15">
        <v>2</v>
      </c>
      <c r="I36" s="15">
        <v>25</v>
      </c>
      <c r="J36" s="15" t="s">
        <v>10</v>
      </c>
    </row>
    <row r="37" spans="1:10" ht="15.75">
      <c r="A37" s="28">
        <v>34</v>
      </c>
      <c r="B37" s="41" t="s">
        <v>201</v>
      </c>
      <c r="C37" s="41" t="s">
        <v>84</v>
      </c>
      <c r="D37" s="41" t="s">
        <v>108</v>
      </c>
      <c r="E37" s="15" t="s">
        <v>660</v>
      </c>
      <c r="F37" s="7">
        <v>6</v>
      </c>
      <c r="G37" s="15">
        <v>8</v>
      </c>
      <c r="H37" s="15">
        <v>2</v>
      </c>
      <c r="I37" s="15">
        <v>25</v>
      </c>
      <c r="J37" s="15" t="s">
        <v>10</v>
      </c>
    </row>
    <row r="38" spans="1:10" ht="15.75">
      <c r="A38" s="28">
        <v>35</v>
      </c>
      <c r="B38" s="41" t="s">
        <v>202</v>
      </c>
      <c r="C38" s="41" t="s">
        <v>203</v>
      </c>
      <c r="D38" s="41" t="s">
        <v>102</v>
      </c>
      <c r="E38" s="15" t="s">
        <v>660</v>
      </c>
      <c r="F38" s="7">
        <v>6</v>
      </c>
      <c r="G38" s="15">
        <v>8</v>
      </c>
      <c r="H38" s="15">
        <v>2</v>
      </c>
      <c r="I38" s="15">
        <v>25</v>
      </c>
      <c r="J38" s="15" t="s">
        <v>10</v>
      </c>
    </row>
    <row r="39" spans="1:10" ht="15.75">
      <c r="A39" s="28">
        <v>36</v>
      </c>
      <c r="B39" s="41" t="s">
        <v>198</v>
      </c>
      <c r="C39" s="41" t="s">
        <v>36</v>
      </c>
      <c r="D39" s="41" t="s">
        <v>11</v>
      </c>
      <c r="E39" s="15" t="s">
        <v>660</v>
      </c>
      <c r="F39" s="7">
        <v>6</v>
      </c>
      <c r="G39" s="15">
        <v>8</v>
      </c>
      <c r="H39" s="15">
        <v>2</v>
      </c>
      <c r="I39" s="15">
        <v>25</v>
      </c>
      <c r="J39" s="15" t="s">
        <v>10</v>
      </c>
    </row>
    <row r="40" spans="1:10" ht="15.75">
      <c r="A40" s="28">
        <v>37</v>
      </c>
      <c r="B40" s="42" t="s">
        <v>282</v>
      </c>
      <c r="C40" s="42" t="s">
        <v>283</v>
      </c>
      <c r="D40" s="42" t="s">
        <v>46</v>
      </c>
      <c r="E40" s="30" t="s">
        <v>259</v>
      </c>
      <c r="F40" s="7">
        <v>6</v>
      </c>
      <c r="G40" s="15">
        <v>8</v>
      </c>
      <c r="H40" s="7">
        <v>2</v>
      </c>
      <c r="I40" s="17">
        <f>H40/G40*100</f>
        <v>25</v>
      </c>
      <c r="J40" s="15" t="s">
        <v>10</v>
      </c>
    </row>
    <row r="41" spans="1:10" ht="15.75">
      <c r="A41" s="28">
        <v>38</v>
      </c>
      <c r="B41" s="42" t="s">
        <v>289</v>
      </c>
      <c r="C41" s="42" t="s">
        <v>116</v>
      </c>
      <c r="D41" s="42" t="s">
        <v>13</v>
      </c>
      <c r="E41" s="30" t="s">
        <v>259</v>
      </c>
      <c r="F41" s="7">
        <v>6</v>
      </c>
      <c r="G41" s="15">
        <v>8</v>
      </c>
      <c r="H41" s="7">
        <v>2</v>
      </c>
      <c r="I41" s="17">
        <f>H41/G41*100</f>
        <v>25</v>
      </c>
      <c r="J41" s="15" t="s">
        <v>10</v>
      </c>
    </row>
    <row r="42" spans="1:10" ht="15.75">
      <c r="A42" s="28">
        <v>39</v>
      </c>
      <c r="B42" s="42" t="s">
        <v>296</v>
      </c>
      <c r="C42" s="42" t="s">
        <v>220</v>
      </c>
      <c r="D42" s="42" t="s">
        <v>54</v>
      </c>
      <c r="E42" s="30" t="s">
        <v>259</v>
      </c>
      <c r="F42" s="7">
        <v>6</v>
      </c>
      <c r="G42" s="15">
        <v>8</v>
      </c>
      <c r="H42" s="7">
        <v>2</v>
      </c>
      <c r="I42" s="17">
        <f>H42/G42*100</f>
        <v>25</v>
      </c>
      <c r="J42" s="15" t="s">
        <v>10</v>
      </c>
    </row>
    <row r="43" spans="1:10" ht="15.75">
      <c r="A43" s="28">
        <v>40</v>
      </c>
      <c r="B43" s="38" t="s">
        <v>352</v>
      </c>
      <c r="C43" s="38" t="s">
        <v>353</v>
      </c>
      <c r="D43" s="38" t="s">
        <v>209</v>
      </c>
      <c r="E43" s="19" t="s">
        <v>333</v>
      </c>
      <c r="F43" s="7">
        <v>6</v>
      </c>
      <c r="G43" s="19">
        <v>8</v>
      </c>
      <c r="H43" s="19">
        <v>2</v>
      </c>
      <c r="I43" s="19">
        <v>25</v>
      </c>
      <c r="J43" s="19" t="s">
        <v>10</v>
      </c>
    </row>
    <row r="44" spans="1:10" ht="15.75">
      <c r="A44" s="28">
        <v>41</v>
      </c>
      <c r="B44" s="38" t="s">
        <v>363</v>
      </c>
      <c r="C44" s="38" t="s">
        <v>277</v>
      </c>
      <c r="D44" s="38" t="s">
        <v>192</v>
      </c>
      <c r="E44" s="19" t="s">
        <v>333</v>
      </c>
      <c r="F44" s="7">
        <v>6</v>
      </c>
      <c r="G44" s="19">
        <v>8</v>
      </c>
      <c r="H44" s="19">
        <v>2</v>
      </c>
      <c r="I44" s="19">
        <v>25</v>
      </c>
      <c r="J44" s="19" t="s">
        <v>10</v>
      </c>
    </row>
    <row r="45" spans="1:10" ht="15.75">
      <c r="A45" s="28">
        <v>42</v>
      </c>
      <c r="B45" s="38" t="s">
        <v>374</v>
      </c>
      <c r="C45" s="38" t="s">
        <v>109</v>
      </c>
      <c r="D45" s="38" t="s">
        <v>50</v>
      </c>
      <c r="E45" s="19" t="s">
        <v>333</v>
      </c>
      <c r="F45" s="7">
        <v>6</v>
      </c>
      <c r="G45" s="19">
        <v>8</v>
      </c>
      <c r="H45" s="19">
        <v>2</v>
      </c>
      <c r="I45" s="19">
        <v>25</v>
      </c>
      <c r="J45" s="19" t="s">
        <v>10</v>
      </c>
    </row>
    <row r="46" spans="1:10" ht="15.75">
      <c r="A46" s="28">
        <v>43</v>
      </c>
      <c r="B46" s="29" t="s">
        <v>436</v>
      </c>
      <c r="C46" s="29" t="s">
        <v>337</v>
      </c>
      <c r="D46" s="29" t="s">
        <v>324</v>
      </c>
      <c r="E46" s="28" t="s">
        <v>393</v>
      </c>
      <c r="F46" s="7">
        <v>6</v>
      </c>
      <c r="G46" s="7">
        <v>8</v>
      </c>
      <c r="H46" s="7">
        <v>2</v>
      </c>
      <c r="I46" s="10">
        <f>H46/G46</f>
        <v>0.25</v>
      </c>
      <c r="J46" s="28" t="s">
        <v>10</v>
      </c>
    </row>
    <row r="47" spans="1:10" ht="15.75">
      <c r="A47" s="28">
        <v>44</v>
      </c>
      <c r="B47" s="29" t="s">
        <v>439</v>
      </c>
      <c r="C47" s="29" t="s">
        <v>73</v>
      </c>
      <c r="D47" s="29" t="s">
        <v>21</v>
      </c>
      <c r="E47" s="28" t="s">
        <v>393</v>
      </c>
      <c r="F47" s="7">
        <v>6</v>
      </c>
      <c r="G47" s="7">
        <v>8</v>
      </c>
      <c r="H47" s="7">
        <v>2</v>
      </c>
      <c r="I47" s="10">
        <f>H47/G47</f>
        <v>0.25</v>
      </c>
      <c r="J47" s="28" t="s">
        <v>10</v>
      </c>
    </row>
    <row r="48" spans="1:10" ht="15.75">
      <c r="A48" s="28">
        <v>45</v>
      </c>
      <c r="B48" s="29" t="s">
        <v>440</v>
      </c>
      <c r="C48" s="29" t="s">
        <v>277</v>
      </c>
      <c r="D48" s="29" t="s">
        <v>229</v>
      </c>
      <c r="E48" s="28" t="s">
        <v>393</v>
      </c>
      <c r="F48" s="7">
        <v>6</v>
      </c>
      <c r="G48" s="7">
        <v>8</v>
      </c>
      <c r="H48" s="7">
        <v>2</v>
      </c>
      <c r="I48" s="10">
        <f>H48/G48</f>
        <v>0.25</v>
      </c>
      <c r="J48" s="28" t="s">
        <v>10</v>
      </c>
    </row>
    <row r="49" spans="1:10" ht="15.75">
      <c r="A49" s="28">
        <v>46</v>
      </c>
      <c r="B49" s="29" t="s">
        <v>441</v>
      </c>
      <c r="C49" s="29" t="s">
        <v>23</v>
      </c>
      <c r="D49" s="29" t="s">
        <v>24</v>
      </c>
      <c r="E49" s="28" t="s">
        <v>393</v>
      </c>
      <c r="F49" s="7">
        <v>6</v>
      </c>
      <c r="G49" s="7">
        <v>8</v>
      </c>
      <c r="H49" s="7">
        <v>2</v>
      </c>
      <c r="I49" s="10">
        <f>H49/G49</f>
        <v>0.25</v>
      </c>
      <c r="J49" s="28" t="s">
        <v>10</v>
      </c>
    </row>
    <row r="50" spans="1:10" ht="15.75">
      <c r="A50" s="28">
        <v>47</v>
      </c>
      <c r="B50" s="43" t="s">
        <v>551</v>
      </c>
      <c r="C50" s="29" t="s">
        <v>312</v>
      </c>
      <c r="D50" s="29" t="s">
        <v>15</v>
      </c>
      <c r="E50" s="7" t="s">
        <v>552</v>
      </c>
      <c r="F50" s="7">
        <v>6</v>
      </c>
      <c r="G50" s="8">
        <v>8</v>
      </c>
      <c r="H50" s="15">
        <v>2</v>
      </c>
      <c r="I50" s="37">
        <v>0.25</v>
      </c>
      <c r="J50" s="28" t="s">
        <v>10</v>
      </c>
    </row>
    <row r="51" spans="1:10" ht="15.75">
      <c r="A51" s="28">
        <v>48</v>
      </c>
      <c r="B51" s="36" t="s">
        <v>574</v>
      </c>
      <c r="C51" s="36" t="s">
        <v>183</v>
      </c>
      <c r="D51" s="29" t="s">
        <v>54</v>
      </c>
      <c r="E51" s="15" t="s">
        <v>559</v>
      </c>
      <c r="F51" s="7">
        <v>6</v>
      </c>
      <c r="G51" s="7">
        <v>8</v>
      </c>
      <c r="H51" s="7">
        <v>2</v>
      </c>
      <c r="I51" s="35">
        <v>0.25</v>
      </c>
      <c r="J51" s="28" t="s">
        <v>10</v>
      </c>
    </row>
    <row r="52" spans="1:10" ht="15.75">
      <c r="A52" s="28">
        <v>49</v>
      </c>
      <c r="B52" s="34" t="s">
        <v>575</v>
      </c>
      <c r="C52" s="34" t="s">
        <v>156</v>
      </c>
      <c r="D52" s="29" t="s">
        <v>175</v>
      </c>
      <c r="E52" s="15" t="s">
        <v>559</v>
      </c>
      <c r="F52" s="7">
        <v>6</v>
      </c>
      <c r="G52" s="7">
        <v>8</v>
      </c>
      <c r="H52" s="7">
        <v>2</v>
      </c>
      <c r="I52" s="35">
        <v>0.25</v>
      </c>
      <c r="J52" s="28" t="s">
        <v>10</v>
      </c>
    </row>
    <row r="53" spans="1:10" ht="15.75">
      <c r="A53" s="28">
        <v>50</v>
      </c>
      <c r="B53" s="29" t="s">
        <v>619</v>
      </c>
      <c r="C53" s="29" t="s">
        <v>23</v>
      </c>
      <c r="D53" s="29" t="s">
        <v>620</v>
      </c>
      <c r="E53" s="28" t="s">
        <v>594</v>
      </c>
      <c r="F53" s="7">
        <v>6</v>
      </c>
      <c r="G53" s="7">
        <v>8</v>
      </c>
      <c r="H53" s="7">
        <v>2</v>
      </c>
      <c r="I53" s="12">
        <f>H53/G53*100</f>
        <v>25</v>
      </c>
      <c r="J53" s="44" t="s">
        <v>10</v>
      </c>
    </row>
    <row r="54" spans="1:10" ht="18.75" customHeight="1">
      <c r="A54" s="28">
        <v>51</v>
      </c>
      <c r="B54" s="29" t="s">
        <v>626</v>
      </c>
      <c r="C54" s="29" t="s">
        <v>82</v>
      </c>
      <c r="D54" s="29" t="s">
        <v>15</v>
      </c>
      <c r="E54" s="28" t="s">
        <v>594</v>
      </c>
      <c r="F54" s="7">
        <v>6</v>
      </c>
      <c r="G54" s="7">
        <v>8</v>
      </c>
      <c r="H54" s="7">
        <v>2</v>
      </c>
      <c r="I54" s="12">
        <f>H54/G54*100</f>
        <v>25</v>
      </c>
      <c r="J54" s="44" t="s">
        <v>10</v>
      </c>
    </row>
    <row r="55" spans="1:10" ht="15.75">
      <c r="A55" s="28">
        <v>52</v>
      </c>
      <c r="B55" s="32" t="s">
        <v>661</v>
      </c>
      <c r="C55" s="32" t="s">
        <v>679</v>
      </c>
      <c r="D55" s="32" t="s">
        <v>11</v>
      </c>
      <c r="E55" s="20" t="s">
        <v>702</v>
      </c>
      <c r="F55" s="7">
        <v>6</v>
      </c>
      <c r="G55" s="20">
        <v>8</v>
      </c>
      <c r="H55" s="20">
        <v>2</v>
      </c>
      <c r="I55" s="22">
        <v>0.25</v>
      </c>
      <c r="J55" s="20" t="s">
        <v>10</v>
      </c>
    </row>
    <row r="56" spans="1:10" ht="15.75">
      <c r="A56" s="28">
        <v>53</v>
      </c>
      <c r="B56" s="41" t="s">
        <v>204</v>
      </c>
      <c r="C56" s="41" t="s">
        <v>205</v>
      </c>
      <c r="D56" s="41" t="s">
        <v>206</v>
      </c>
      <c r="E56" s="15" t="s">
        <v>660</v>
      </c>
      <c r="F56" s="7">
        <v>6</v>
      </c>
      <c r="G56" s="15">
        <v>8</v>
      </c>
      <c r="H56" s="15">
        <v>1</v>
      </c>
      <c r="I56" s="15">
        <v>12.5</v>
      </c>
      <c r="J56" s="15" t="s">
        <v>10</v>
      </c>
    </row>
    <row r="57" spans="1:10" ht="15.75">
      <c r="A57" s="28">
        <v>54</v>
      </c>
      <c r="B57" s="41" t="s">
        <v>160</v>
      </c>
      <c r="C57" s="41" t="s">
        <v>207</v>
      </c>
      <c r="D57" s="41" t="s">
        <v>21</v>
      </c>
      <c r="E57" s="15" t="s">
        <v>660</v>
      </c>
      <c r="F57" s="7">
        <v>6</v>
      </c>
      <c r="G57" s="15">
        <v>8</v>
      </c>
      <c r="H57" s="15">
        <v>1</v>
      </c>
      <c r="I57" s="15">
        <v>12.5</v>
      </c>
      <c r="J57" s="15" t="s">
        <v>10</v>
      </c>
    </row>
    <row r="58" spans="1:10" ht="15.75">
      <c r="A58" s="28">
        <v>55</v>
      </c>
      <c r="B58" s="41" t="s">
        <v>208</v>
      </c>
      <c r="C58" s="41" t="s">
        <v>189</v>
      </c>
      <c r="D58" s="41" t="s">
        <v>209</v>
      </c>
      <c r="E58" s="15" t="s">
        <v>660</v>
      </c>
      <c r="F58" s="7">
        <v>6</v>
      </c>
      <c r="G58" s="15">
        <v>8</v>
      </c>
      <c r="H58" s="15">
        <v>1</v>
      </c>
      <c r="I58" s="15">
        <v>12.5</v>
      </c>
      <c r="J58" s="15" t="s">
        <v>10</v>
      </c>
    </row>
    <row r="59" spans="1:10" ht="15.75">
      <c r="A59" s="28">
        <v>56</v>
      </c>
      <c r="B59" s="41" t="s">
        <v>210</v>
      </c>
      <c r="C59" s="41" t="s">
        <v>131</v>
      </c>
      <c r="D59" s="41" t="s">
        <v>127</v>
      </c>
      <c r="E59" s="15" t="s">
        <v>660</v>
      </c>
      <c r="F59" s="7">
        <v>6</v>
      </c>
      <c r="G59" s="15">
        <v>8</v>
      </c>
      <c r="H59" s="15">
        <v>1</v>
      </c>
      <c r="I59" s="15">
        <v>12.5</v>
      </c>
      <c r="J59" s="15" t="s">
        <v>10</v>
      </c>
    </row>
    <row r="60" spans="1:10" ht="15.75">
      <c r="A60" s="28">
        <v>57</v>
      </c>
      <c r="B60" s="41" t="s">
        <v>211</v>
      </c>
      <c r="C60" s="41" t="s">
        <v>138</v>
      </c>
      <c r="D60" s="41" t="s">
        <v>212</v>
      </c>
      <c r="E60" s="15" t="s">
        <v>660</v>
      </c>
      <c r="F60" s="7">
        <v>6</v>
      </c>
      <c r="G60" s="15">
        <v>8</v>
      </c>
      <c r="H60" s="15">
        <v>1</v>
      </c>
      <c r="I60" s="15">
        <v>12.5</v>
      </c>
      <c r="J60" s="15" t="s">
        <v>10</v>
      </c>
    </row>
    <row r="61" spans="1:10" ht="15.75">
      <c r="A61" s="28">
        <v>58</v>
      </c>
      <c r="B61" s="41" t="s">
        <v>213</v>
      </c>
      <c r="C61" s="41" t="s">
        <v>214</v>
      </c>
      <c r="D61" s="41" t="s">
        <v>24</v>
      </c>
      <c r="E61" s="15" t="s">
        <v>660</v>
      </c>
      <c r="F61" s="7">
        <v>6</v>
      </c>
      <c r="G61" s="15">
        <v>8</v>
      </c>
      <c r="H61" s="15">
        <v>1</v>
      </c>
      <c r="I61" s="15">
        <v>12.5</v>
      </c>
      <c r="J61" s="15" t="s">
        <v>10</v>
      </c>
    </row>
    <row r="62" spans="1:10" ht="15.75">
      <c r="A62" s="28">
        <v>59</v>
      </c>
      <c r="B62" s="41" t="s">
        <v>215</v>
      </c>
      <c r="C62" s="41" t="s">
        <v>41</v>
      </c>
      <c r="D62" s="41" t="s">
        <v>18</v>
      </c>
      <c r="E62" s="15" t="s">
        <v>660</v>
      </c>
      <c r="F62" s="7">
        <v>6</v>
      </c>
      <c r="G62" s="15">
        <v>8</v>
      </c>
      <c r="H62" s="15">
        <v>1</v>
      </c>
      <c r="I62" s="15">
        <v>12.5</v>
      </c>
      <c r="J62" s="15" t="s">
        <v>10</v>
      </c>
    </row>
    <row r="63" spans="1:10" ht="15.75">
      <c r="A63" s="28">
        <v>60</v>
      </c>
      <c r="B63" s="41" t="s">
        <v>216</v>
      </c>
      <c r="C63" s="41" t="s">
        <v>116</v>
      </c>
      <c r="D63" s="41" t="s">
        <v>175</v>
      </c>
      <c r="E63" s="15" t="s">
        <v>660</v>
      </c>
      <c r="F63" s="7">
        <v>6</v>
      </c>
      <c r="G63" s="15">
        <v>8</v>
      </c>
      <c r="H63" s="15">
        <v>1</v>
      </c>
      <c r="I63" s="15">
        <v>12.5</v>
      </c>
      <c r="J63" s="15" t="s">
        <v>10</v>
      </c>
    </row>
    <row r="64" spans="1:10" ht="17.25" customHeight="1">
      <c r="A64" s="28">
        <v>61</v>
      </c>
      <c r="B64" s="41" t="s">
        <v>217</v>
      </c>
      <c r="C64" s="41" t="s">
        <v>87</v>
      </c>
      <c r="D64" s="41" t="s">
        <v>218</v>
      </c>
      <c r="E64" s="15" t="s">
        <v>660</v>
      </c>
      <c r="F64" s="7">
        <v>6</v>
      </c>
      <c r="G64" s="15">
        <v>8</v>
      </c>
      <c r="H64" s="15">
        <v>1</v>
      </c>
      <c r="I64" s="15">
        <v>12.5</v>
      </c>
      <c r="J64" s="15" t="s">
        <v>10</v>
      </c>
    </row>
    <row r="65" spans="1:10" ht="15.75">
      <c r="A65" s="28">
        <v>62</v>
      </c>
      <c r="B65" s="42" t="s">
        <v>286</v>
      </c>
      <c r="C65" s="42" t="s">
        <v>287</v>
      </c>
      <c r="D65" s="42" t="s">
        <v>288</v>
      </c>
      <c r="E65" s="30" t="s">
        <v>259</v>
      </c>
      <c r="F65" s="7">
        <v>6</v>
      </c>
      <c r="G65" s="15">
        <v>8</v>
      </c>
      <c r="H65" s="7">
        <v>1</v>
      </c>
      <c r="I65" s="17">
        <f>H65/G65*100</f>
        <v>12.5</v>
      </c>
      <c r="J65" s="15" t="s">
        <v>10</v>
      </c>
    </row>
    <row r="66" spans="1:10" ht="15.75">
      <c r="A66" s="28">
        <v>63</v>
      </c>
      <c r="B66" s="42" t="s">
        <v>290</v>
      </c>
      <c r="C66" s="42" t="s">
        <v>291</v>
      </c>
      <c r="D66" s="42" t="s">
        <v>60</v>
      </c>
      <c r="E66" s="30" t="s">
        <v>259</v>
      </c>
      <c r="F66" s="7">
        <v>6</v>
      </c>
      <c r="G66" s="15">
        <v>8</v>
      </c>
      <c r="H66" s="7">
        <v>1</v>
      </c>
      <c r="I66" s="17">
        <f>H66/G66*100</f>
        <v>12.5</v>
      </c>
      <c r="J66" s="15" t="s">
        <v>10</v>
      </c>
    </row>
    <row r="67" spans="1:10" ht="15.75">
      <c r="A67" s="28">
        <v>64</v>
      </c>
      <c r="B67" s="42" t="s">
        <v>293</v>
      </c>
      <c r="C67" s="42" t="s">
        <v>279</v>
      </c>
      <c r="D67" s="42" t="s">
        <v>294</v>
      </c>
      <c r="E67" s="30" t="s">
        <v>259</v>
      </c>
      <c r="F67" s="7">
        <v>6</v>
      </c>
      <c r="G67" s="15">
        <v>8</v>
      </c>
      <c r="H67" s="7">
        <v>1</v>
      </c>
      <c r="I67" s="17">
        <f>H67/G67*100</f>
        <v>12.5</v>
      </c>
      <c r="J67" s="15" t="s">
        <v>10</v>
      </c>
    </row>
    <row r="68" spans="1:10" ht="15.75">
      <c r="A68" s="28">
        <v>65</v>
      </c>
      <c r="B68" s="38" t="s">
        <v>367</v>
      </c>
      <c r="C68" s="38" t="s">
        <v>95</v>
      </c>
      <c r="D68" s="38" t="s">
        <v>13</v>
      </c>
      <c r="E68" s="19" t="s">
        <v>333</v>
      </c>
      <c r="F68" s="7">
        <v>6</v>
      </c>
      <c r="G68" s="19">
        <v>8</v>
      </c>
      <c r="H68" s="19">
        <v>1</v>
      </c>
      <c r="I68" s="19">
        <v>12.5</v>
      </c>
      <c r="J68" s="19" t="s">
        <v>10</v>
      </c>
    </row>
    <row r="69" spans="1:10" ht="15.75">
      <c r="A69" s="28">
        <v>66</v>
      </c>
      <c r="B69" s="38" t="s">
        <v>369</v>
      </c>
      <c r="C69" s="38" t="s">
        <v>23</v>
      </c>
      <c r="D69" s="38" t="s">
        <v>370</v>
      </c>
      <c r="E69" s="19" t="s">
        <v>333</v>
      </c>
      <c r="F69" s="7">
        <v>6</v>
      </c>
      <c r="G69" s="19">
        <v>8</v>
      </c>
      <c r="H69" s="19">
        <v>1</v>
      </c>
      <c r="I69" s="19">
        <v>12.5</v>
      </c>
      <c r="J69" s="19" t="s">
        <v>10</v>
      </c>
    </row>
    <row r="70" spans="1:10" ht="15.75">
      <c r="A70" s="28">
        <v>67</v>
      </c>
      <c r="B70" s="38" t="s">
        <v>372</v>
      </c>
      <c r="C70" s="38" t="s">
        <v>337</v>
      </c>
      <c r="D70" s="38" t="s">
        <v>267</v>
      </c>
      <c r="E70" s="19" t="s">
        <v>333</v>
      </c>
      <c r="F70" s="7">
        <v>6</v>
      </c>
      <c r="G70" s="19">
        <v>8</v>
      </c>
      <c r="H70" s="19">
        <v>1</v>
      </c>
      <c r="I70" s="19">
        <v>12.5</v>
      </c>
      <c r="J70" s="19" t="s">
        <v>10</v>
      </c>
    </row>
    <row r="71" spans="1:10" ht="15.75">
      <c r="A71" s="28">
        <v>68</v>
      </c>
      <c r="B71" s="29" t="s">
        <v>426</v>
      </c>
      <c r="C71" s="29" t="s">
        <v>68</v>
      </c>
      <c r="D71" s="29" t="s">
        <v>21</v>
      </c>
      <c r="E71" s="28" t="s">
        <v>393</v>
      </c>
      <c r="F71" s="7">
        <v>6</v>
      </c>
      <c r="G71" s="7">
        <v>8</v>
      </c>
      <c r="H71" s="7">
        <v>1</v>
      </c>
      <c r="I71" s="10">
        <f aca="true" t="shared" si="0" ref="I71:I78">H71/G71</f>
        <v>0.125</v>
      </c>
      <c r="J71" s="28" t="s">
        <v>10</v>
      </c>
    </row>
    <row r="72" spans="1:10" ht="15.75">
      <c r="A72" s="28">
        <v>69</v>
      </c>
      <c r="B72" s="29" t="s">
        <v>428</v>
      </c>
      <c r="C72" s="29" t="s">
        <v>20</v>
      </c>
      <c r="D72" s="29" t="s">
        <v>56</v>
      </c>
      <c r="E72" s="28" t="s">
        <v>393</v>
      </c>
      <c r="F72" s="7">
        <v>6</v>
      </c>
      <c r="G72" s="7">
        <v>8</v>
      </c>
      <c r="H72" s="7">
        <v>1</v>
      </c>
      <c r="I72" s="10">
        <f t="shared" si="0"/>
        <v>0.125</v>
      </c>
      <c r="J72" s="28" t="s">
        <v>10</v>
      </c>
    </row>
    <row r="73" spans="1:10" ht="15.75">
      <c r="A73" s="28">
        <v>70</v>
      </c>
      <c r="B73" s="29" t="s">
        <v>429</v>
      </c>
      <c r="C73" s="29" t="s">
        <v>41</v>
      </c>
      <c r="D73" s="29" t="s">
        <v>21</v>
      </c>
      <c r="E73" s="28" t="s">
        <v>393</v>
      </c>
      <c r="F73" s="7">
        <v>6</v>
      </c>
      <c r="G73" s="7">
        <v>8</v>
      </c>
      <c r="H73" s="7">
        <v>1</v>
      </c>
      <c r="I73" s="10">
        <f t="shared" si="0"/>
        <v>0.125</v>
      </c>
      <c r="J73" s="28" t="s">
        <v>10</v>
      </c>
    </row>
    <row r="74" spans="1:10" ht="15.75">
      <c r="A74" s="28">
        <v>71</v>
      </c>
      <c r="B74" s="29" t="s">
        <v>430</v>
      </c>
      <c r="C74" s="29" t="s">
        <v>431</v>
      </c>
      <c r="D74" s="29" t="s">
        <v>21</v>
      </c>
      <c r="E74" s="28" t="s">
        <v>393</v>
      </c>
      <c r="F74" s="7">
        <v>6</v>
      </c>
      <c r="G74" s="7">
        <v>8</v>
      </c>
      <c r="H74" s="7">
        <v>1</v>
      </c>
      <c r="I74" s="10">
        <f t="shared" si="0"/>
        <v>0.125</v>
      </c>
      <c r="J74" s="28" t="s">
        <v>10</v>
      </c>
    </row>
    <row r="75" spans="1:10" ht="15.75">
      <c r="A75" s="28">
        <v>72</v>
      </c>
      <c r="B75" s="29" t="s">
        <v>432</v>
      </c>
      <c r="C75" s="29" t="s">
        <v>433</v>
      </c>
      <c r="D75" s="29" t="s">
        <v>434</v>
      </c>
      <c r="E75" s="28" t="s">
        <v>393</v>
      </c>
      <c r="F75" s="7">
        <v>6</v>
      </c>
      <c r="G75" s="7">
        <v>8</v>
      </c>
      <c r="H75" s="7">
        <v>1</v>
      </c>
      <c r="I75" s="10">
        <f t="shared" si="0"/>
        <v>0.125</v>
      </c>
      <c r="J75" s="28" t="s">
        <v>10</v>
      </c>
    </row>
    <row r="76" spans="1:10" ht="15.75">
      <c r="A76" s="28">
        <v>73</v>
      </c>
      <c r="B76" s="29" t="s">
        <v>161</v>
      </c>
      <c r="C76" s="29" t="s">
        <v>75</v>
      </c>
      <c r="D76" s="29" t="s">
        <v>119</v>
      </c>
      <c r="E76" s="28" t="s">
        <v>393</v>
      </c>
      <c r="F76" s="7">
        <v>6</v>
      </c>
      <c r="G76" s="7">
        <v>8</v>
      </c>
      <c r="H76" s="7">
        <v>1</v>
      </c>
      <c r="I76" s="10">
        <f t="shared" si="0"/>
        <v>0.125</v>
      </c>
      <c r="J76" s="28" t="s">
        <v>10</v>
      </c>
    </row>
    <row r="77" spans="1:10" ht="15.75">
      <c r="A77" s="28">
        <v>74</v>
      </c>
      <c r="B77" s="29" t="s">
        <v>442</v>
      </c>
      <c r="C77" s="29" t="s">
        <v>443</v>
      </c>
      <c r="D77" s="29" t="s">
        <v>444</v>
      </c>
      <c r="E77" s="28" t="s">
        <v>393</v>
      </c>
      <c r="F77" s="7">
        <v>6</v>
      </c>
      <c r="G77" s="7">
        <v>8</v>
      </c>
      <c r="H77" s="7">
        <v>1</v>
      </c>
      <c r="I77" s="10">
        <f t="shared" si="0"/>
        <v>0.125</v>
      </c>
      <c r="J77" s="28" t="s">
        <v>10</v>
      </c>
    </row>
    <row r="78" spans="1:10" ht="15.75">
      <c r="A78" s="28">
        <v>75</v>
      </c>
      <c r="B78" s="29" t="s">
        <v>445</v>
      </c>
      <c r="C78" s="29" t="s">
        <v>446</v>
      </c>
      <c r="D78" s="29" t="s">
        <v>66</v>
      </c>
      <c r="E78" s="28" t="s">
        <v>393</v>
      </c>
      <c r="F78" s="7">
        <v>6</v>
      </c>
      <c r="G78" s="7">
        <v>8</v>
      </c>
      <c r="H78" s="7">
        <v>1</v>
      </c>
      <c r="I78" s="10">
        <f t="shared" si="0"/>
        <v>0.125</v>
      </c>
      <c r="J78" s="28" t="s">
        <v>10</v>
      </c>
    </row>
    <row r="79" spans="1:10" ht="15.75">
      <c r="A79" s="28">
        <v>76</v>
      </c>
      <c r="B79" s="43" t="s">
        <v>550</v>
      </c>
      <c r="C79" s="29" t="s">
        <v>13</v>
      </c>
      <c r="D79" s="29" t="s">
        <v>13</v>
      </c>
      <c r="E79" s="7" t="s">
        <v>552</v>
      </c>
      <c r="F79" s="7">
        <v>6</v>
      </c>
      <c r="G79" s="8">
        <v>8</v>
      </c>
      <c r="H79" s="15">
        <v>1</v>
      </c>
      <c r="I79" s="37">
        <v>0.1</v>
      </c>
      <c r="J79" s="28" t="s">
        <v>10</v>
      </c>
    </row>
    <row r="80" spans="1:10" ht="15.75">
      <c r="A80" s="28">
        <v>77</v>
      </c>
      <c r="B80" s="36" t="s">
        <v>576</v>
      </c>
      <c r="C80" s="36" t="s">
        <v>347</v>
      </c>
      <c r="D80" s="29" t="s">
        <v>86</v>
      </c>
      <c r="E80" s="15" t="s">
        <v>559</v>
      </c>
      <c r="F80" s="7">
        <v>6</v>
      </c>
      <c r="G80" s="7">
        <v>8</v>
      </c>
      <c r="H80" s="7">
        <v>1</v>
      </c>
      <c r="I80" s="35">
        <v>0.13</v>
      </c>
      <c r="J80" s="28" t="s">
        <v>10</v>
      </c>
    </row>
    <row r="81" spans="1:10" ht="15.75">
      <c r="A81" s="28">
        <v>78</v>
      </c>
      <c r="B81" s="36" t="s">
        <v>577</v>
      </c>
      <c r="C81" s="36" t="s">
        <v>131</v>
      </c>
      <c r="D81" s="29" t="s">
        <v>244</v>
      </c>
      <c r="E81" s="15" t="s">
        <v>559</v>
      </c>
      <c r="F81" s="7">
        <v>6</v>
      </c>
      <c r="G81" s="7">
        <v>8</v>
      </c>
      <c r="H81" s="7">
        <v>1</v>
      </c>
      <c r="I81" s="35">
        <v>0.13</v>
      </c>
      <c r="J81" s="28" t="s">
        <v>10</v>
      </c>
    </row>
    <row r="82" spans="1:10" ht="15.75">
      <c r="A82" s="28">
        <v>79</v>
      </c>
      <c r="B82" s="36" t="s">
        <v>83</v>
      </c>
      <c r="C82" s="36" t="s">
        <v>390</v>
      </c>
      <c r="D82" s="29" t="s">
        <v>280</v>
      </c>
      <c r="E82" s="15" t="s">
        <v>559</v>
      </c>
      <c r="F82" s="7">
        <v>6</v>
      </c>
      <c r="G82" s="7">
        <v>8</v>
      </c>
      <c r="H82" s="7">
        <v>1</v>
      </c>
      <c r="I82" s="35">
        <v>0.13</v>
      </c>
      <c r="J82" s="28" t="s">
        <v>10</v>
      </c>
    </row>
    <row r="83" spans="1:10" ht="15.75">
      <c r="A83" s="28">
        <v>80</v>
      </c>
      <c r="B83" s="29" t="s">
        <v>621</v>
      </c>
      <c r="C83" s="29" t="s">
        <v>622</v>
      </c>
      <c r="D83" s="29" t="s">
        <v>324</v>
      </c>
      <c r="E83" s="28" t="s">
        <v>594</v>
      </c>
      <c r="F83" s="7">
        <v>6</v>
      </c>
      <c r="G83" s="7">
        <v>8</v>
      </c>
      <c r="H83" s="7">
        <v>1</v>
      </c>
      <c r="I83" s="12">
        <f>H83/G83*100</f>
        <v>12.5</v>
      </c>
      <c r="J83" s="44" t="s">
        <v>10</v>
      </c>
    </row>
    <row r="84" spans="1:10" ht="15.75">
      <c r="A84" s="28">
        <v>81</v>
      </c>
      <c r="B84" s="32" t="s">
        <v>680</v>
      </c>
      <c r="C84" s="32" t="s">
        <v>476</v>
      </c>
      <c r="D84" s="32" t="s">
        <v>385</v>
      </c>
      <c r="E84" s="20" t="s">
        <v>702</v>
      </c>
      <c r="F84" s="7">
        <v>6</v>
      </c>
      <c r="G84" s="20">
        <v>8</v>
      </c>
      <c r="H84" s="20">
        <v>1</v>
      </c>
      <c r="I84" s="21">
        <v>0.125</v>
      </c>
      <c r="J84" s="20" t="s">
        <v>10</v>
      </c>
    </row>
    <row r="85" spans="1:10" ht="15.75">
      <c r="A85" s="28">
        <v>82</v>
      </c>
      <c r="B85" s="41" t="s">
        <v>219</v>
      </c>
      <c r="C85" s="41" t="s">
        <v>220</v>
      </c>
      <c r="D85" s="41" t="s">
        <v>166</v>
      </c>
      <c r="E85" s="15" t="s">
        <v>660</v>
      </c>
      <c r="F85" s="7">
        <v>6</v>
      </c>
      <c r="G85" s="15">
        <v>8</v>
      </c>
      <c r="H85" s="15">
        <v>0</v>
      </c>
      <c r="I85" s="22">
        <v>0</v>
      </c>
      <c r="J85" s="15" t="s">
        <v>10</v>
      </c>
    </row>
    <row r="86" spans="1:10" ht="15.75">
      <c r="A86" s="28">
        <v>83</v>
      </c>
      <c r="B86" s="41" t="s">
        <v>221</v>
      </c>
      <c r="C86" s="41" t="s">
        <v>222</v>
      </c>
      <c r="D86" s="41" t="s">
        <v>223</v>
      </c>
      <c r="E86" s="15" t="s">
        <v>660</v>
      </c>
      <c r="F86" s="7">
        <v>6</v>
      </c>
      <c r="G86" s="15">
        <v>8</v>
      </c>
      <c r="H86" s="15">
        <v>0</v>
      </c>
      <c r="I86" s="22">
        <v>0</v>
      </c>
      <c r="J86" s="15" t="s">
        <v>10</v>
      </c>
    </row>
    <row r="87" spans="1:10" ht="15.75">
      <c r="A87" s="28">
        <v>84</v>
      </c>
      <c r="B87" s="41" t="s">
        <v>224</v>
      </c>
      <c r="C87" s="41" t="s">
        <v>73</v>
      </c>
      <c r="D87" s="41" t="s">
        <v>175</v>
      </c>
      <c r="E87" s="15" t="s">
        <v>660</v>
      </c>
      <c r="F87" s="7">
        <v>6</v>
      </c>
      <c r="G87" s="15">
        <v>8</v>
      </c>
      <c r="H87" s="15">
        <v>0</v>
      </c>
      <c r="I87" s="22">
        <v>0</v>
      </c>
      <c r="J87" s="15" t="s">
        <v>10</v>
      </c>
    </row>
    <row r="88" spans="1:10" ht="15.75">
      <c r="A88" s="28">
        <v>85</v>
      </c>
      <c r="B88" s="41" t="s">
        <v>225</v>
      </c>
      <c r="C88" s="41" t="s">
        <v>226</v>
      </c>
      <c r="D88" s="41" t="s">
        <v>54</v>
      </c>
      <c r="E88" s="15" t="s">
        <v>660</v>
      </c>
      <c r="F88" s="7">
        <v>6</v>
      </c>
      <c r="G88" s="15">
        <v>8</v>
      </c>
      <c r="H88" s="15">
        <v>0</v>
      </c>
      <c r="I88" s="22">
        <v>0</v>
      </c>
      <c r="J88" s="15" t="s">
        <v>10</v>
      </c>
    </row>
    <row r="89" spans="1:10" ht="15.75">
      <c r="A89" s="28">
        <v>86</v>
      </c>
      <c r="B89" s="42" t="s">
        <v>284</v>
      </c>
      <c r="C89" s="42" t="s">
        <v>285</v>
      </c>
      <c r="D89" s="42" t="s">
        <v>86</v>
      </c>
      <c r="E89" s="30" t="s">
        <v>259</v>
      </c>
      <c r="F89" s="7">
        <v>6</v>
      </c>
      <c r="G89" s="15">
        <v>8</v>
      </c>
      <c r="H89" s="7">
        <v>0</v>
      </c>
      <c r="I89" s="22">
        <v>0</v>
      </c>
      <c r="J89" s="15" t="s">
        <v>10</v>
      </c>
    </row>
    <row r="90" spans="1:10" ht="15.75">
      <c r="A90" s="28">
        <v>87</v>
      </c>
      <c r="B90" s="42" t="s">
        <v>295</v>
      </c>
      <c r="C90" s="42" t="s">
        <v>95</v>
      </c>
      <c r="D90" s="42" t="s">
        <v>74</v>
      </c>
      <c r="E90" s="30" t="s">
        <v>259</v>
      </c>
      <c r="F90" s="7">
        <v>6</v>
      </c>
      <c r="G90" s="15">
        <v>8</v>
      </c>
      <c r="H90" s="7">
        <v>0</v>
      </c>
      <c r="I90" s="22">
        <v>0</v>
      </c>
      <c r="J90" s="15" t="s">
        <v>10</v>
      </c>
    </row>
    <row r="91" spans="1:10" ht="15.75">
      <c r="A91" s="28">
        <v>88</v>
      </c>
      <c r="B91" s="38" t="s">
        <v>354</v>
      </c>
      <c r="C91" s="38" t="s">
        <v>121</v>
      </c>
      <c r="D91" s="38" t="s">
        <v>355</v>
      </c>
      <c r="E91" s="19" t="s">
        <v>333</v>
      </c>
      <c r="F91" s="7">
        <v>6</v>
      </c>
      <c r="G91" s="19">
        <v>8</v>
      </c>
      <c r="H91" s="19">
        <v>0</v>
      </c>
      <c r="I91" s="22">
        <v>0</v>
      </c>
      <c r="J91" s="19" t="s">
        <v>10</v>
      </c>
    </row>
    <row r="92" spans="1:10" ht="15.75">
      <c r="A92" s="28">
        <v>89</v>
      </c>
      <c r="B92" s="38" t="s">
        <v>356</v>
      </c>
      <c r="C92" s="38" t="s">
        <v>357</v>
      </c>
      <c r="D92" s="38" t="s">
        <v>358</v>
      </c>
      <c r="E92" s="19" t="s">
        <v>333</v>
      </c>
      <c r="F92" s="7">
        <v>6</v>
      </c>
      <c r="G92" s="19">
        <v>8</v>
      </c>
      <c r="H92" s="19">
        <v>0</v>
      </c>
      <c r="I92" s="22">
        <v>0</v>
      </c>
      <c r="J92" s="19" t="s">
        <v>10</v>
      </c>
    </row>
    <row r="93" spans="1:10" ht="15.75">
      <c r="A93" s="28">
        <v>90</v>
      </c>
      <c r="B93" s="38" t="s">
        <v>359</v>
      </c>
      <c r="C93" s="38" t="s">
        <v>360</v>
      </c>
      <c r="D93" s="38" t="s">
        <v>361</v>
      </c>
      <c r="E93" s="19" t="s">
        <v>333</v>
      </c>
      <c r="F93" s="7">
        <v>6</v>
      </c>
      <c r="G93" s="19">
        <v>8</v>
      </c>
      <c r="H93" s="19">
        <v>0</v>
      </c>
      <c r="I93" s="22">
        <v>0</v>
      </c>
      <c r="J93" s="19" t="s">
        <v>10</v>
      </c>
    </row>
    <row r="94" spans="1:10" ht="15.75">
      <c r="A94" s="28">
        <v>91</v>
      </c>
      <c r="B94" s="38" t="s">
        <v>365</v>
      </c>
      <c r="C94" s="38" t="s">
        <v>101</v>
      </c>
      <c r="D94" s="38" t="s">
        <v>98</v>
      </c>
      <c r="E94" s="19" t="s">
        <v>333</v>
      </c>
      <c r="F94" s="7">
        <v>6</v>
      </c>
      <c r="G94" s="19">
        <v>8</v>
      </c>
      <c r="H94" s="19">
        <v>0</v>
      </c>
      <c r="I94" s="22">
        <v>0</v>
      </c>
      <c r="J94" s="19" t="s">
        <v>10</v>
      </c>
    </row>
    <row r="95" spans="1:10" ht="15.75">
      <c r="A95" s="28">
        <v>92</v>
      </c>
      <c r="B95" s="38" t="s">
        <v>366</v>
      </c>
      <c r="C95" s="38" t="s">
        <v>264</v>
      </c>
      <c r="D95" s="38" t="s">
        <v>18</v>
      </c>
      <c r="E95" s="19" t="s">
        <v>333</v>
      </c>
      <c r="F95" s="7">
        <v>6</v>
      </c>
      <c r="G95" s="19">
        <v>8</v>
      </c>
      <c r="H95" s="19">
        <v>0</v>
      </c>
      <c r="I95" s="22">
        <v>0</v>
      </c>
      <c r="J95" s="19" t="s">
        <v>10</v>
      </c>
    </row>
    <row r="96" spans="1:10" ht="15.75">
      <c r="A96" s="28">
        <v>93</v>
      </c>
      <c r="B96" s="38" t="s">
        <v>368</v>
      </c>
      <c r="C96" s="38" t="s">
        <v>113</v>
      </c>
      <c r="D96" s="38" t="s">
        <v>184</v>
      </c>
      <c r="E96" s="19" t="s">
        <v>333</v>
      </c>
      <c r="F96" s="7">
        <v>6</v>
      </c>
      <c r="G96" s="19">
        <v>8</v>
      </c>
      <c r="H96" s="19">
        <v>0</v>
      </c>
      <c r="I96" s="22">
        <v>0</v>
      </c>
      <c r="J96" s="19" t="s">
        <v>10</v>
      </c>
    </row>
    <row r="97" spans="1:10" ht="15.75">
      <c r="A97" s="28">
        <v>94</v>
      </c>
      <c r="B97" s="38" t="s">
        <v>371</v>
      </c>
      <c r="C97" s="38" t="s">
        <v>44</v>
      </c>
      <c r="D97" s="38" t="s">
        <v>108</v>
      </c>
      <c r="E97" s="19" t="s">
        <v>333</v>
      </c>
      <c r="F97" s="7">
        <v>6</v>
      </c>
      <c r="G97" s="19">
        <v>8</v>
      </c>
      <c r="H97" s="19">
        <v>0</v>
      </c>
      <c r="I97" s="22">
        <v>0</v>
      </c>
      <c r="J97" s="19" t="s">
        <v>10</v>
      </c>
    </row>
    <row r="98" spans="1:10" ht="18" customHeight="1">
      <c r="A98" s="28">
        <v>95</v>
      </c>
      <c r="B98" s="38" t="s">
        <v>373</v>
      </c>
      <c r="C98" s="38" t="s">
        <v>110</v>
      </c>
      <c r="D98" s="38" t="s">
        <v>74</v>
      </c>
      <c r="E98" s="19" t="s">
        <v>333</v>
      </c>
      <c r="F98" s="7">
        <v>6</v>
      </c>
      <c r="G98" s="19">
        <v>8</v>
      </c>
      <c r="H98" s="19">
        <v>0</v>
      </c>
      <c r="I98" s="22">
        <v>0</v>
      </c>
      <c r="J98" s="19" t="s">
        <v>10</v>
      </c>
    </row>
    <row r="99" spans="1:10" ht="18" customHeight="1">
      <c r="A99" s="28">
        <v>96</v>
      </c>
      <c r="B99" s="38" t="s">
        <v>375</v>
      </c>
      <c r="C99" s="38" t="s">
        <v>149</v>
      </c>
      <c r="D99" s="38" t="s">
        <v>62</v>
      </c>
      <c r="E99" s="19" t="s">
        <v>333</v>
      </c>
      <c r="F99" s="7">
        <v>6</v>
      </c>
      <c r="G99" s="19">
        <v>8</v>
      </c>
      <c r="H99" s="19">
        <v>0</v>
      </c>
      <c r="I99" s="22">
        <v>0</v>
      </c>
      <c r="J99" s="19" t="s">
        <v>10</v>
      </c>
    </row>
    <row r="100" spans="1:10" ht="18" customHeight="1">
      <c r="A100" s="28">
        <v>97</v>
      </c>
      <c r="B100" s="38" t="s">
        <v>376</v>
      </c>
      <c r="C100" s="38" t="s">
        <v>36</v>
      </c>
      <c r="D100" s="38" t="s">
        <v>190</v>
      </c>
      <c r="E100" s="19" t="s">
        <v>333</v>
      </c>
      <c r="F100" s="7">
        <v>6</v>
      </c>
      <c r="G100" s="19">
        <v>8</v>
      </c>
      <c r="H100" s="19">
        <v>0</v>
      </c>
      <c r="I100" s="22">
        <v>0</v>
      </c>
      <c r="J100" s="19" t="s">
        <v>10</v>
      </c>
    </row>
    <row r="101" spans="1:10" ht="18" customHeight="1">
      <c r="A101" s="28">
        <v>98</v>
      </c>
      <c r="B101" s="32" t="s">
        <v>681</v>
      </c>
      <c r="C101" s="32" t="s">
        <v>330</v>
      </c>
      <c r="D101" s="32" t="s">
        <v>62</v>
      </c>
      <c r="E101" s="20" t="s">
        <v>702</v>
      </c>
      <c r="F101" s="7">
        <v>6</v>
      </c>
      <c r="G101" s="20">
        <v>8</v>
      </c>
      <c r="H101" s="20">
        <v>0</v>
      </c>
      <c r="I101" s="22">
        <v>0</v>
      </c>
      <c r="J101" s="20" t="s">
        <v>10</v>
      </c>
    </row>
    <row r="102" spans="1:10" ht="18" customHeight="1">
      <c r="A102" s="28">
        <v>99</v>
      </c>
      <c r="B102" s="32" t="s">
        <v>682</v>
      </c>
      <c r="C102" s="32" t="s">
        <v>107</v>
      </c>
      <c r="D102" s="32" t="s">
        <v>218</v>
      </c>
      <c r="E102" s="20" t="s">
        <v>702</v>
      </c>
      <c r="F102" s="7">
        <v>6</v>
      </c>
      <c r="G102" s="20">
        <v>8</v>
      </c>
      <c r="H102" s="20">
        <v>0</v>
      </c>
      <c r="I102" s="22">
        <v>0</v>
      </c>
      <c r="J102" s="20" t="s">
        <v>10</v>
      </c>
    </row>
    <row r="103" spans="1:10" ht="18" customHeight="1">
      <c r="A103" s="28">
        <v>100</v>
      </c>
      <c r="B103" s="32" t="s">
        <v>105</v>
      </c>
      <c r="C103" s="32" t="s">
        <v>683</v>
      </c>
      <c r="D103" s="32" t="s">
        <v>192</v>
      </c>
      <c r="E103" s="20" t="s">
        <v>702</v>
      </c>
      <c r="F103" s="7">
        <v>6</v>
      </c>
      <c r="G103" s="20">
        <v>8</v>
      </c>
      <c r="H103" s="20">
        <v>0</v>
      </c>
      <c r="I103" s="22">
        <v>0</v>
      </c>
      <c r="J103" s="20" t="s">
        <v>10</v>
      </c>
    </row>
  </sheetData>
  <sheetProtection/>
  <autoFilter ref="F2:F104"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4"/>
  <sheetViews>
    <sheetView zoomScalePageLayoutView="0" workbookViewId="0" topLeftCell="A16">
      <selection activeCell="A13" sqref="A13:IV13"/>
    </sheetView>
  </sheetViews>
  <sheetFormatPr defaultColWidth="9.140625" defaultRowHeight="15"/>
  <cols>
    <col min="1" max="1" width="5.7109375" style="45" customWidth="1"/>
    <col min="2" max="2" width="15.421875" style="54" customWidth="1"/>
    <col min="3" max="3" width="13.140625" style="54" customWidth="1"/>
    <col min="4" max="4" width="19.421875" style="54" customWidth="1"/>
    <col min="5" max="5" width="20.28125" style="24" customWidth="1"/>
    <col min="6" max="6" width="9.140625" style="45" customWidth="1"/>
    <col min="7" max="8" width="12.421875" style="45" customWidth="1"/>
    <col min="9" max="9" width="13.28125" style="45" customWidth="1"/>
    <col min="10" max="10" width="17.00390625" style="54" customWidth="1"/>
  </cols>
  <sheetData>
    <row r="2" spans="1:21" ht="53.25" customHeight="1">
      <c r="A2" s="71" t="s">
        <v>132</v>
      </c>
      <c r="B2" s="72"/>
      <c r="C2" s="72"/>
      <c r="D2" s="72"/>
      <c r="E2" s="72"/>
      <c r="F2" s="72"/>
      <c r="G2" s="72"/>
      <c r="H2" s="72"/>
      <c r="I2" s="72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3.75" customHeight="1">
      <c r="A3" s="7" t="s">
        <v>0</v>
      </c>
      <c r="B3" s="11" t="s">
        <v>1</v>
      </c>
      <c r="C3" s="11" t="s">
        <v>2</v>
      </c>
      <c r="D3" s="11" t="s">
        <v>3</v>
      </c>
      <c r="E3" s="7" t="s">
        <v>4</v>
      </c>
      <c r="F3" s="7" t="s">
        <v>5</v>
      </c>
      <c r="G3" s="47" t="s">
        <v>8</v>
      </c>
      <c r="H3" s="7" t="s">
        <v>7</v>
      </c>
      <c r="I3" s="47" t="s">
        <v>9</v>
      </c>
      <c r="J3" s="11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0" ht="15.75" customHeight="1">
      <c r="A4" s="28">
        <v>1</v>
      </c>
      <c r="B4" s="6" t="s">
        <v>153</v>
      </c>
      <c r="C4" s="6" t="s">
        <v>73</v>
      </c>
      <c r="D4" s="6" t="s">
        <v>13</v>
      </c>
      <c r="E4" s="30" t="s">
        <v>140</v>
      </c>
      <c r="F4" s="19">
        <v>7</v>
      </c>
      <c r="G4" s="28">
        <v>8</v>
      </c>
      <c r="H4" s="28">
        <v>5</v>
      </c>
      <c r="I4" s="48">
        <f>H4*100/G4</f>
        <v>62.5</v>
      </c>
      <c r="J4" s="6" t="s">
        <v>133</v>
      </c>
    </row>
    <row r="5" spans="1:10" ht="15.75" customHeight="1">
      <c r="A5" s="28">
        <v>2</v>
      </c>
      <c r="B5" s="6" t="s">
        <v>630</v>
      </c>
      <c r="C5" s="6" t="s">
        <v>73</v>
      </c>
      <c r="D5" s="6" t="s">
        <v>370</v>
      </c>
      <c r="E5" s="28" t="s">
        <v>594</v>
      </c>
      <c r="F5" s="28">
        <v>7</v>
      </c>
      <c r="G5" s="28">
        <v>8</v>
      </c>
      <c r="H5" s="7">
        <v>5</v>
      </c>
      <c r="I5" s="49">
        <f>H5/G5*100</f>
        <v>62.5</v>
      </c>
      <c r="J5" s="6" t="s">
        <v>133</v>
      </c>
    </row>
    <row r="6" spans="1:10" ht="15.75" customHeight="1">
      <c r="A6" s="28">
        <v>3</v>
      </c>
      <c r="B6" s="6" t="s">
        <v>148</v>
      </c>
      <c r="C6" s="6" t="s">
        <v>149</v>
      </c>
      <c r="D6" s="6" t="s">
        <v>62</v>
      </c>
      <c r="E6" s="30" t="s">
        <v>140</v>
      </c>
      <c r="F6" s="19">
        <v>7</v>
      </c>
      <c r="G6" s="28">
        <v>8</v>
      </c>
      <c r="H6" s="28">
        <v>4</v>
      </c>
      <c r="I6" s="48">
        <f>H6*100/G6</f>
        <v>50</v>
      </c>
      <c r="J6" s="6" t="s">
        <v>143</v>
      </c>
    </row>
    <row r="7" spans="1:10" ht="15.75" customHeight="1">
      <c r="A7" s="28">
        <v>4</v>
      </c>
      <c r="B7" s="14" t="s">
        <v>227</v>
      </c>
      <c r="C7" s="14" t="s">
        <v>75</v>
      </c>
      <c r="D7" s="14" t="s">
        <v>191</v>
      </c>
      <c r="E7" s="15" t="s">
        <v>660</v>
      </c>
      <c r="F7" s="19">
        <v>7</v>
      </c>
      <c r="G7" s="15">
        <v>8</v>
      </c>
      <c r="H7" s="15">
        <v>4</v>
      </c>
      <c r="I7" s="15">
        <v>50</v>
      </c>
      <c r="J7" s="14" t="s">
        <v>133</v>
      </c>
    </row>
    <row r="8" spans="1:10" ht="15" customHeight="1">
      <c r="A8" s="28">
        <v>5</v>
      </c>
      <c r="B8" s="6" t="s">
        <v>632</v>
      </c>
      <c r="C8" s="6" t="s">
        <v>633</v>
      </c>
      <c r="D8" s="6" t="s">
        <v>634</v>
      </c>
      <c r="E8" s="28" t="s">
        <v>594</v>
      </c>
      <c r="F8" s="28">
        <v>7</v>
      </c>
      <c r="G8" s="28">
        <v>8</v>
      </c>
      <c r="H8" s="7">
        <v>4</v>
      </c>
      <c r="I8" s="49">
        <f>H8/G8*100</f>
        <v>50</v>
      </c>
      <c r="J8" s="6" t="s">
        <v>143</v>
      </c>
    </row>
    <row r="9" spans="1:10" ht="15" customHeight="1">
      <c r="A9" s="28">
        <v>6</v>
      </c>
      <c r="B9" s="9" t="s">
        <v>684</v>
      </c>
      <c r="C9" s="9" t="s">
        <v>17</v>
      </c>
      <c r="D9" s="9" t="s">
        <v>13</v>
      </c>
      <c r="E9" s="20" t="s">
        <v>702</v>
      </c>
      <c r="F9" s="28">
        <v>7</v>
      </c>
      <c r="G9" s="20">
        <v>8</v>
      </c>
      <c r="H9" s="20">
        <v>4</v>
      </c>
      <c r="I9" s="22">
        <v>0.5</v>
      </c>
      <c r="J9" s="9" t="s">
        <v>133</v>
      </c>
    </row>
    <row r="10" spans="1:10" ht="15" customHeight="1">
      <c r="A10" s="28">
        <v>7</v>
      </c>
      <c r="B10" s="6" t="s">
        <v>150</v>
      </c>
      <c r="C10" s="6" t="s">
        <v>68</v>
      </c>
      <c r="D10" s="6" t="s">
        <v>13</v>
      </c>
      <c r="E10" s="30" t="s">
        <v>140</v>
      </c>
      <c r="F10" s="19">
        <v>7</v>
      </c>
      <c r="G10" s="28">
        <v>8</v>
      </c>
      <c r="H10" s="28">
        <v>3</v>
      </c>
      <c r="I10" s="48">
        <f>H10*100/G10</f>
        <v>37.5</v>
      </c>
      <c r="J10" s="14" t="s">
        <v>10</v>
      </c>
    </row>
    <row r="11" spans="1:10" ht="15" customHeight="1">
      <c r="A11" s="28">
        <v>8</v>
      </c>
      <c r="B11" s="6" t="s">
        <v>151</v>
      </c>
      <c r="C11" s="6" t="s">
        <v>75</v>
      </c>
      <c r="D11" s="6" t="s">
        <v>152</v>
      </c>
      <c r="E11" s="30" t="s">
        <v>140</v>
      </c>
      <c r="F11" s="19">
        <v>7</v>
      </c>
      <c r="G11" s="28">
        <v>8</v>
      </c>
      <c r="H11" s="28">
        <v>3</v>
      </c>
      <c r="I11" s="48">
        <f>H11*100/G11</f>
        <v>37.5</v>
      </c>
      <c r="J11" s="14" t="s">
        <v>10</v>
      </c>
    </row>
    <row r="12" spans="1:10" ht="15" customHeight="1">
      <c r="A12" s="28">
        <v>9</v>
      </c>
      <c r="B12" s="9" t="s">
        <v>685</v>
      </c>
      <c r="C12" s="9" t="s">
        <v>686</v>
      </c>
      <c r="D12" s="9" t="s">
        <v>298</v>
      </c>
      <c r="E12" s="20" t="s">
        <v>702</v>
      </c>
      <c r="F12" s="28">
        <v>7</v>
      </c>
      <c r="G12" s="20">
        <v>8</v>
      </c>
      <c r="H12" s="20">
        <v>3</v>
      </c>
      <c r="I12" s="21">
        <v>0.375</v>
      </c>
      <c r="J12" s="9" t="s">
        <v>10</v>
      </c>
    </row>
    <row r="13" spans="1:10" ht="15" customHeight="1">
      <c r="A13" s="28">
        <v>10</v>
      </c>
      <c r="B13" s="14" t="s">
        <v>228</v>
      </c>
      <c r="C13" s="14" t="s">
        <v>94</v>
      </c>
      <c r="D13" s="14" t="s">
        <v>229</v>
      </c>
      <c r="E13" s="15" t="s">
        <v>660</v>
      </c>
      <c r="F13" s="19">
        <v>7</v>
      </c>
      <c r="G13" s="15">
        <v>8</v>
      </c>
      <c r="H13" s="15">
        <v>2</v>
      </c>
      <c r="I13" s="15">
        <v>25</v>
      </c>
      <c r="J13" s="14" t="s">
        <v>10</v>
      </c>
    </row>
    <row r="14" spans="1:10" ht="15" customHeight="1">
      <c r="A14" s="28">
        <v>11</v>
      </c>
      <c r="B14" s="14" t="s">
        <v>230</v>
      </c>
      <c r="C14" s="14" t="s">
        <v>17</v>
      </c>
      <c r="D14" s="14" t="s">
        <v>24</v>
      </c>
      <c r="E14" s="15" t="s">
        <v>660</v>
      </c>
      <c r="F14" s="19">
        <v>7</v>
      </c>
      <c r="G14" s="15">
        <v>8</v>
      </c>
      <c r="H14" s="15">
        <v>2</v>
      </c>
      <c r="I14" s="15">
        <v>25</v>
      </c>
      <c r="J14" s="14" t="s">
        <v>10</v>
      </c>
    </row>
    <row r="15" spans="1:10" ht="15" customHeight="1">
      <c r="A15" s="28">
        <v>12</v>
      </c>
      <c r="B15" s="14" t="s">
        <v>231</v>
      </c>
      <c r="C15" s="14" t="s">
        <v>68</v>
      </c>
      <c r="D15" s="14" t="s">
        <v>24</v>
      </c>
      <c r="E15" s="15" t="s">
        <v>660</v>
      </c>
      <c r="F15" s="19">
        <v>7</v>
      </c>
      <c r="G15" s="15">
        <v>8</v>
      </c>
      <c r="H15" s="15">
        <v>2</v>
      </c>
      <c r="I15" s="15">
        <v>25</v>
      </c>
      <c r="J15" s="14" t="s">
        <v>10</v>
      </c>
    </row>
    <row r="16" spans="1:10" ht="15" customHeight="1">
      <c r="A16" s="28">
        <v>13</v>
      </c>
      <c r="B16" s="6" t="s">
        <v>455</v>
      </c>
      <c r="C16" s="6" t="s">
        <v>109</v>
      </c>
      <c r="D16" s="6" t="s">
        <v>108</v>
      </c>
      <c r="E16" s="28" t="s">
        <v>393</v>
      </c>
      <c r="F16" s="28">
        <v>7</v>
      </c>
      <c r="G16" s="28">
        <v>8</v>
      </c>
      <c r="H16" s="28">
        <v>2</v>
      </c>
      <c r="I16" s="10">
        <f>H16/G16</f>
        <v>0.25</v>
      </c>
      <c r="J16" s="6" t="s">
        <v>10</v>
      </c>
    </row>
    <row r="17" spans="1:10" ht="15" customHeight="1">
      <c r="A17" s="28">
        <v>14</v>
      </c>
      <c r="B17" s="6" t="s">
        <v>457</v>
      </c>
      <c r="C17" s="6" t="s">
        <v>49</v>
      </c>
      <c r="D17" s="6" t="s">
        <v>11</v>
      </c>
      <c r="E17" s="28" t="s">
        <v>393</v>
      </c>
      <c r="F17" s="28">
        <v>7</v>
      </c>
      <c r="G17" s="28">
        <v>8</v>
      </c>
      <c r="H17" s="28">
        <v>2</v>
      </c>
      <c r="I17" s="10">
        <f>H17/G17</f>
        <v>0.25</v>
      </c>
      <c r="J17" s="6" t="s">
        <v>10</v>
      </c>
    </row>
    <row r="18" spans="1:10" ht="18" customHeight="1">
      <c r="A18" s="28">
        <v>15</v>
      </c>
      <c r="B18" s="6" t="s">
        <v>125</v>
      </c>
      <c r="C18" s="6" t="s">
        <v>116</v>
      </c>
      <c r="D18" s="6" t="s">
        <v>24</v>
      </c>
      <c r="E18" s="28" t="s">
        <v>393</v>
      </c>
      <c r="F18" s="28">
        <v>7</v>
      </c>
      <c r="G18" s="28">
        <v>8</v>
      </c>
      <c r="H18" s="28">
        <v>2</v>
      </c>
      <c r="I18" s="10">
        <f>H18/G18</f>
        <v>0.25</v>
      </c>
      <c r="J18" s="6" t="s">
        <v>10</v>
      </c>
    </row>
    <row r="19" spans="1:10" ht="15.75">
      <c r="A19" s="28">
        <v>16</v>
      </c>
      <c r="B19" s="6" t="s">
        <v>462</v>
      </c>
      <c r="C19" s="6" t="s">
        <v>463</v>
      </c>
      <c r="D19" s="6" t="s">
        <v>464</v>
      </c>
      <c r="E19" s="28" t="s">
        <v>393</v>
      </c>
      <c r="F19" s="28">
        <v>7</v>
      </c>
      <c r="G19" s="28">
        <v>8</v>
      </c>
      <c r="H19" s="28">
        <v>2</v>
      </c>
      <c r="I19" s="10">
        <f>H19/G19</f>
        <v>0.25</v>
      </c>
      <c r="J19" s="6" t="s">
        <v>10</v>
      </c>
    </row>
    <row r="20" spans="1:10" ht="15.75">
      <c r="A20" s="28">
        <v>17</v>
      </c>
      <c r="B20" s="55" t="s">
        <v>553</v>
      </c>
      <c r="C20" s="16" t="s">
        <v>58</v>
      </c>
      <c r="D20" s="16" t="s">
        <v>152</v>
      </c>
      <c r="E20" s="7" t="s">
        <v>556</v>
      </c>
      <c r="F20" s="30">
        <v>7</v>
      </c>
      <c r="G20" s="48">
        <v>8</v>
      </c>
      <c r="H20" s="47">
        <v>2</v>
      </c>
      <c r="I20" s="50">
        <v>0.25</v>
      </c>
      <c r="J20" s="6" t="s">
        <v>10</v>
      </c>
    </row>
    <row r="21" spans="1:10" ht="15.75">
      <c r="A21" s="28">
        <v>18</v>
      </c>
      <c r="B21" s="55" t="s">
        <v>554</v>
      </c>
      <c r="C21" s="16" t="s">
        <v>555</v>
      </c>
      <c r="D21" s="16" t="s">
        <v>21</v>
      </c>
      <c r="E21" s="7" t="s">
        <v>556</v>
      </c>
      <c r="F21" s="30">
        <v>7</v>
      </c>
      <c r="G21" s="48">
        <v>8</v>
      </c>
      <c r="H21" s="47">
        <v>2</v>
      </c>
      <c r="I21" s="50">
        <v>0.25</v>
      </c>
      <c r="J21" s="6" t="s">
        <v>10</v>
      </c>
    </row>
    <row r="22" spans="1:10" ht="15.75">
      <c r="A22" s="28">
        <v>19</v>
      </c>
      <c r="B22" s="51" t="s">
        <v>578</v>
      </c>
      <c r="C22" s="51" t="s">
        <v>446</v>
      </c>
      <c r="D22" s="6" t="s">
        <v>370</v>
      </c>
      <c r="E22" s="15" t="s">
        <v>559</v>
      </c>
      <c r="F22" s="28">
        <v>7</v>
      </c>
      <c r="G22" s="28">
        <v>8</v>
      </c>
      <c r="H22" s="28">
        <v>2</v>
      </c>
      <c r="I22" s="52">
        <v>0.25</v>
      </c>
      <c r="J22" s="6" t="s">
        <v>10</v>
      </c>
    </row>
    <row r="23" spans="1:10" ht="15.75">
      <c r="A23" s="28">
        <v>20</v>
      </c>
      <c r="B23" s="6" t="s">
        <v>628</v>
      </c>
      <c r="C23" s="6" t="s">
        <v>26</v>
      </c>
      <c r="D23" s="6" t="s">
        <v>629</v>
      </c>
      <c r="E23" s="28" t="s">
        <v>594</v>
      </c>
      <c r="F23" s="28">
        <v>7</v>
      </c>
      <c r="G23" s="28">
        <v>8</v>
      </c>
      <c r="H23" s="7">
        <v>2</v>
      </c>
      <c r="I23" s="49">
        <f>H23/G23*100</f>
        <v>25</v>
      </c>
      <c r="J23" s="13" t="s">
        <v>10</v>
      </c>
    </row>
    <row r="24" spans="1:10" ht="15.75">
      <c r="A24" s="28">
        <v>21</v>
      </c>
      <c r="B24" s="6" t="s">
        <v>631</v>
      </c>
      <c r="C24" s="6" t="s">
        <v>353</v>
      </c>
      <c r="D24" s="6" t="s">
        <v>358</v>
      </c>
      <c r="E24" s="28" t="s">
        <v>594</v>
      </c>
      <c r="F24" s="28">
        <v>7</v>
      </c>
      <c r="G24" s="28">
        <v>8</v>
      </c>
      <c r="H24" s="7">
        <v>2</v>
      </c>
      <c r="I24" s="49">
        <f>H24/G24*100</f>
        <v>25</v>
      </c>
      <c r="J24" s="13" t="s">
        <v>10</v>
      </c>
    </row>
    <row r="25" spans="1:10" ht="15.75">
      <c r="A25" s="28">
        <v>22</v>
      </c>
      <c r="B25" s="14" t="s">
        <v>90</v>
      </c>
      <c r="C25" s="14" t="s">
        <v>232</v>
      </c>
      <c r="D25" s="14" t="s">
        <v>92</v>
      </c>
      <c r="E25" s="15" t="s">
        <v>660</v>
      </c>
      <c r="F25" s="19">
        <v>7</v>
      </c>
      <c r="G25" s="15">
        <v>8</v>
      </c>
      <c r="H25" s="15">
        <v>1</v>
      </c>
      <c r="I25" s="15">
        <v>12.5</v>
      </c>
      <c r="J25" s="14" t="s">
        <v>10</v>
      </c>
    </row>
    <row r="26" spans="1:10" ht="15.75">
      <c r="A26" s="28">
        <v>23</v>
      </c>
      <c r="B26" s="14" t="s">
        <v>233</v>
      </c>
      <c r="C26" s="14" t="s">
        <v>234</v>
      </c>
      <c r="D26" s="14" t="s">
        <v>235</v>
      </c>
      <c r="E26" s="15" t="s">
        <v>660</v>
      </c>
      <c r="F26" s="19">
        <v>7</v>
      </c>
      <c r="G26" s="15">
        <v>8</v>
      </c>
      <c r="H26" s="15">
        <v>1</v>
      </c>
      <c r="I26" s="15">
        <v>12.5</v>
      </c>
      <c r="J26" s="14" t="s">
        <v>10</v>
      </c>
    </row>
    <row r="27" spans="1:10" ht="15.75">
      <c r="A27" s="28">
        <v>24</v>
      </c>
      <c r="B27" s="14" t="s">
        <v>236</v>
      </c>
      <c r="C27" s="14" t="s">
        <v>237</v>
      </c>
      <c r="D27" s="14" t="s">
        <v>29</v>
      </c>
      <c r="E27" s="15" t="s">
        <v>660</v>
      </c>
      <c r="F27" s="19">
        <v>7</v>
      </c>
      <c r="G27" s="15">
        <v>8</v>
      </c>
      <c r="H27" s="15">
        <v>1</v>
      </c>
      <c r="I27" s="15">
        <v>12.5</v>
      </c>
      <c r="J27" s="14" t="s">
        <v>10</v>
      </c>
    </row>
    <row r="28" spans="1:10" ht="15.75">
      <c r="A28" s="28">
        <v>25</v>
      </c>
      <c r="B28" s="16" t="s">
        <v>297</v>
      </c>
      <c r="C28" s="16" t="s">
        <v>149</v>
      </c>
      <c r="D28" s="16" t="s">
        <v>298</v>
      </c>
      <c r="E28" s="30" t="s">
        <v>259</v>
      </c>
      <c r="F28" s="19">
        <v>7</v>
      </c>
      <c r="G28" s="15">
        <v>8</v>
      </c>
      <c r="H28" s="28">
        <v>1</v>
      </c>
      <c r="I28" s="15">
        <f>H28/G28*100</f>
        <v>12.5</v>
      </c>
      <c r="J28" s="14" t="s">
        <v>10</v>
      </c>
    </row>
    <row r="29" spans="1:10" ht="15.75">
      <c r="A29" s="28">
        <v>26</v>
      </c>
      <c r="B29" s="16" t="s">
        <v>300</v>
      </c>
      <c r="C29" s="16" t="s">
        <v>71</v>
      </c>
      <c r="D29" s="16" t="s">
        <v>86</v>
      </c>
      <c r="E29" s="30" t="s">
        <v>259</v>
      </c>
      <c r="F29" s="19">
        <v>7</v>
      </c>
      <c r="G29" s="15">
        <v>8</v>
      </c>
      <c r="H29" s="28">
        <v>1</v>
      </c>
      <c r="I29" s="15">
        <f>H29/G29*100</f>
        <v>12.5</v>
      </c>
      <c r="J29" s="14" t="s">
        <v>10</v>
      </c>
    </row>
    <row r="30" spans="1:10" ht="15.75">
      <c r="A30" s="28">
        <v>27</v>
      </c>
      <c r="B30" s="16" t="s">
        <v>301</v>
      </c>
      <c r="C30" s="16" t="s">
        <v>28</v>
      </c>
      <c r="D30" s="16" t="s">
        <v>212</v>
      </c>
      <c r="E30" s="30" t="s">
        <v>259</v>
      </c>
      <c r="F30" s="19">
        <v>7</v>
      </c>
      <c r="G30" s="15">
        <v>8</v>
      </c>
      <c r="H30" s="28">
        <v>1</v>
      </c>
      <c r="I30" s="15">
        <f>H30/G30*100</f>
        <v>12.5</v>
      </c>
      <c r="J30" s="14" t="s">
        <v>10</v>
      </c>
    </row>
    <row r="31" spans="1:10" ht="15.75">
      <c r="A31" s="28">
        <v>28</v>
      </c>
      <c r="B31" s="18" t="s">
        <v>346</v>
      </c>
      <c r="C31" s="18" t="s">
        <v>347</v>
      </c>
      <c r="D31" s="18" t="s">
        <v>244</v>
      </c>
      <c r="E31" s="19" t="s">
        <v>333</v>
      </c>
      <c r="F31" s="19">
        <v>7</v>
      </c>
      <c r="G31" s="19">
        <v>8</v>
      </c>
      <c r="H31" s="19">
        <v>1</v>
      </c>
      <c r="I31" s="19">
        <v>12.5</v>
      </c>
      <c r="J31" s="18" t="s">
        <v>10</v>
      </c>
    </row>
    <row r="32" spans="1:10" ht="15.75">
      <c r="A32" s="28">
        <v>29</v>
      </c>
      <c r="B32" s="18" t="s">
        <v>348</v>
      </c>
      <c r="C32" s="18" t="s">
        <v>183</v>
      </c>
      <c r="D32" s="18" t="s">
        <v>349</v>
      </c>
      <c r="E32" s="19" t="s">
        <v>333</v>
      </c>
      <c r="F32" s="19">
        <v>7</v>
      </c>
      <c r="G32" s="19">
        <v>8</v>
      </c>
      <c r="H32" s="19">
        <v>1</v>
      </c>
      <c r="I32" s="19">
        <v>12.5</v>
      </c>
      <c r="J32" s="18" t="s">
        <v>10</v>
      </c>
    </row>
    <row r="33" spans="1:10" ht="15.75">
      <c r="A33" s="28">
        <v>30</v>
      </c>
      <c r="B33" s="18" t="s">
        <v>350</v>
      </c>
      <c r="C33" s="18" t="s">
        <v>351</v>
      </c>
      <c r="D33" s="18" t="s">
        <v>102</v>
      </c>
      <c r="E33" s="19" t="s">
        <v>333</v>
      </c>
      <c r="F33" s="19">
        <v>7</v>
      </c>
      <c r="G33" s="19">
        <v>8</v>
      </c>
      <c r="H33" s="19">
        <v>1</v>
      </c>
      <c r="I33" s="19">
        <v>12.5</v>
      </c>
      <c r="J33" s="18" t="s">
        <v>10</v>
      </c>
    </row>
    <row r="34" spans="1:10" ht="15.75">
      <c r="A34" s="28">
        <v>31</v>
      </c>
      <c r="B34" s="6" t="s">
        <v>447</v>
      </c>
      <c r="C34" s="6" t="s">
        <v>52</v>
      </c>
      <c r="D34" s="6" t="s">
        <v>184</v>
      </c>
      <c r="E34" s="28" t="s">
        <v>393</v>
      </c>
      <c r="F34" s="28">
        <v>7</v>
      </c>
      <c r="G34" s="28">
        <v>8</v>
      </c>
      <c r="H34" s="28">
        <v>1</v>
      </c>
      <c r="I34" s="10">
        <f aca="true" t="shared" si="0" ref="I34:I41">H34/G34</f>
        <v>0.125</v>
      </c>
      <c r="J34" s="6" t="s">
        <v>10</v>
      </c>
    </row>
    <row r="35" spans="1:10" ht="15.75">
      <c r="A35" s="28">
        <v>32</v>
      </c>
      <c r="B35" s="6" t="s">
        <v>449</v>
      </c>
      <c r="C35" s="6" t="s">
        <v>220</v>
      </c>
      <c r="D35" s="6" t="s">
        <v>60</v>
      </c>
      <c r="E35" s="28" t="s">
        <v>393</v>
      </c>
      <c r="F35" s="28">
        <v>7</v>
      </c>
      <c r="G35" s="28">
        <v>8</v>
      </c>
      <c r="H35" s="28">
        <v>1</v>
      </c>
      <c r="I35" s="10">
        <f t="shared" si="0"/>
        <v>0.125</v>
      </c>
      <c r="J35" s="6" t="s">
        <v>10</v>
      </c>
    </row>
    <row r="36" spans="1:10" ht="15.75">
      <c r="A36" s="28">
        <v>33</v>
      </c>
      <c r="B36" s="6" t="s">
        <v>450</v>
      </c>
      <c r="C36" s="6" t="s">
        <v>451</v>
      </c>
      <c r="D36" s="6" t="s">
        <v>15</v>
      </c>
      <c r="E36" s="28" t="s">
        <v>393</v>
      </c>
      <c r="F36" s="28">
        <v>7</v>
      </c>
      <c r="G36" s="28">
        <v>8</v>
      </c>
      <c r="H36" s="28">
        <v>1</v>
      </c>
      <c r="I36" s="10">
        <f t="shared" si="0"/>
        <v>0.125</v>
      </c>
      <c r="J36" s="6" t="s">
        <v>10</v>
      </c>
    </row>
    <row r="37" spans="1:10" ht="15.75">
      <c r="A37" s="28">
        <v>34</v>
      </c>
      <c r="B37" s="6" t="s">
        <v>452</v>
      </c>
      <c r="C37" s="6" t="s">
        <v>453</v>
      </c>
      <c r="D37" s="6" t="s">
        <v>454</v>
      </c>
      <c r="E37" s="28" t="s">
        <v>393</v>
      </c>
      <c r="F37" s="28">
        <v>7</v>
      </c>
      <c r="G37" s="28">
        <v>8</v>
      </c>
      <c r="H37" s="28">
        <v>1</v>
      </c>
      <c r="I37" s="10">
        <f t="shared" si="0"/>
        <v>0.125</v>
      </c>
      <c r="J37" s="6" t="s">
        <v>10</v>
      </c>
    </row>
    <row r="38" spans="1:10" ht="15.75">
      <c r="A38" s="28">
        <v>35</v>
      </c>
      <c r="B38" s="6" t="s">
        <v>456</v>
      </c>
      <c r="C38" s="6" t="s">
        <v>113</v>
      </c>
      <c r="D38" s="6" t="s">
        <v>102</v>
      </c>
      <c r="E38" s="28" t="s">
        <v>393</v>
      </c>
      <c r="F38" s="28">
        <v>7</v>
      </c>
      <c r="G38" s="28">
        <v>8</v>
      </c>
      <c r="H38" s="28">
        <v>1</v>
      </c>
      <c r="I38" s="10">
        <f t="shared" si="0"/>
        <v>0.125</v>
      </c>
      <c r="J38" s="6" t="s">
        <v>10</v>
      </c>
    </row>
    <row r="39" spans="1:10" ht="15.75">
      <c r="A39" s="28">
        <v>36</v>
      </c>
      <c r="B39" s="6" t="s">
        <v>458</v>
      </c>
      <c r="C39" s="6" t="s">
        <v>91</v>
      </c>
      <c r="D39" s="6" t="s">
        <v>62</v>
      </c>
      <c r="E39" s="28" t="s">
        <v>393</v>
      </c>
      <c r="F39" s="28">
        <v>7</v>
      </c>
      <c r="G39" s="28">
        <v>8</v>
      </c>
      <c r="H39" s="28">
        <v>1</v>
      </c>
      <c r="I39" s="10">
        <f t="shared" si="0"/>
        <v>0.125</v>
      </c>
      <c r="J39" s="6" t="s">
        <v>10</v>
      </c>
    </row>
    <row r="40" spans="1:10" ht="15.75">
      <c r="A40" s="28">
        <v>37</v>
      </c>
      <c r="B40" s="6" t="s">
        <v>459</v>
      </c>
      <c r="C40" s="6" t="s">
        <v>138</v>
      </c>
      <c r="D40" s="6" t="s">
        <v>54</v>
      </c>
      <c r="E40" s="28" t="s">
        <v>393</v>
      </c>
      <c r="F40" s="28">
        <v>7</v>
      </c>
      <c r="G40" s="28">
        <v>8</v>
      </c>
      <c r="H40" s="28">
        <v>1</v>
      </c>
      <c r="I40" s="10">
        <f t="shared" si="0"/>
        <v>0.125</v>
      </c>
      <c r="J40" s="6" t="s">
        <v>10</v>
      </c>
    </row>
    <row r="41" spans="1:10" ht="15.75">
      <c r="A41" s="28">
        <v>38</v>
      </c>
      <c r="B41" s="6" t="s">
        <v>460</v>
      </c>
      <c r="C41" s="6" t="s">
        <v>164</v>
      </c>
      <c r="D41" s="6" t="s">
        <v>29</v>
      </c>
      <c r="E41" s="28" t="s">
        <v>393</v>
      </c>
      <c r="F41" s="28">
        <v>7</v>
      </c>
      <c r="G41" s="28">
        <v>8</v>
      </c>
      <c r="H41" s="28">
        <v>1</v>
      </c>
      <c r="I41" s="10">
        <f t="shared" si="0"/>
        <v>0.125</v>
      </c>
      <c r="J41" s="6" t="s">
        <v>10</v>
      </c>
    </row>
    <row r="42" spans="1:10" ht="15.75">
      <c r="A42" s="28">
        <v>39</v>
      </c>
      <c r="B42" s="6" t="s">
        <v>615</v>
      </c>
      <c r="C42" s="6" t="s">
        <v>14</v>
      </c>
      <c r="D42" s="6" t="s">
        <v>192</v>
      </c>
      <c r="E42" s="28" t="s">
        <v>594</v>
      </c>
      <c r="F42" s="28">
        <v>7</v>
      </c>
      <c r="G42" s="28">
        <v>8</v>
      </c>
      <c r="H42" s="7">
        <v>1</v>
      </c>
      <c r="I42" s="49">
        <f>H42/G42*100</f>
        <v>12.5</v>
      </c>
      <c r="J42" s="13" t="s">
        <v>10</v>
      </c>
    </row>
    <row r="43" spans="1:10" ht="15.75">
      <c r="A43" s="28">
        <v>40</v>
      </c>
      <c r="B43" s="6" t="s">
        <v>635</v>
      </c>
      <c r="C43" s="6" t="s">
        <v>52</v>
      </c>
      <c r="D43" s="6" t="s">
        <v>636</v>
      </c>
      <c r="E43" s="28" t="s">
        <v>594</v>
      </c>
      <c r="F43" s="28">
        <v>7</v>
      </c>
      <c r="G43" s="28">
        <v>8</v>
      </c>
      <c r="H43" s="7">
        <v>1</v>
      </c>
      <c r="I43" s="49">
        <f>H43/G43*100</f>
        <v>12.5</v>
      </c>
      <c r="J43" s="13" t="s">
        <v>10</v>
      </c>
    </row>
    <row r="44" spans="1:10" ht="15.75">
      <c r="A44" s="28">
        <v>41</v>
      </c>
      <c r="B44" s="14" t="s">
        <v>238</v>
      </c>
      <c r="C44" s="14" t="s">
        <v>95</v>
      </c>
      <c r="D44" s="14" t="s">
        <v>21</v>
      </c>
      <c r="E44" s="15" t="s">
        <v>660</v>
      </c>
      <c r="F44" s="19">
        <v>7</v>
      </c>
      <c r="G44" s="15">
        <v>8</v>
      </c>
      <c r="H44" s="15">
        <v>0</v>
      </c>
      <c r="I44" s="15">
        <v>0</v>
      </c>
      <c r="J44" s="14" t="s">
        <v>10</v>
      </c>
    </row>
    <row r="45" spans="1:10" ht="15.75">
      <c r="A45" s="28">
        <v>42</v>
      </c>
      <c r="B45" s="14" t="s">
        <v>239</v>
      </c>
      <c r="C45" s="14" t="s">
        <v>38</v>
      </c>
      <c r="D45" s="14" t="s">
        <v>175</v>
      </c>
      <c r="E45" s="15" t="s">
        <v>660</v>
      </c>
      <c r="F45" s="19">
        <v>7</v>
      </c>
      <c r="G45" s="15">
        <v>8</v>
      </c>
      <c r="H45" s="15">
        <v>0</v>
      </c>
      <c r="I45" s="15">
        <v>0</v>
      </c>
      <c r="J45" s="14" t="s">
        <v>10</v>
      </c>
    </row>
    <row r="46" spans="1:10" ht="15.75">
      <c r="A46" s="28">
        <v>43</v>
      </c>
      <c r="B46" s="14" t="s">
        <v>240</v>
      </c>
      <c r="C46" s="14" t="s">
        <v>71</v>
      </c>
      <c r="D46" s="14" t="s">
        <v>60</v>
      </c>
      <c r="E46" s="15" t="s">
        <v>660</v>
      </c>
      <c r="F46" s="19">
        <v>7</v>
      </c>
      <c r="G46" s="15">
        <v>8</v>
      </c>
      <c r="H46" s="15">
        <v>0</v>
      </c>
      <c r="I46" s="15">
        <v>0</v>
      </c>
      <c r="J46" s="14" t="s">
        <v>10</v>
      </c>
    </row>
    <row r="47" spans="1:10" ht="15.75">
      <c r="A47" s="28">
        <v>44</v>
      </c>
      <c r="B47" s="16" t="s">
        <v>299</v>
      </c>
      <c r="C47" s="16" t="s">
        <v>75</v>
      </c>
      <c r="D47" s="16" t="s">
        <v>212</v>
      </c>
      <c r="E47" s="30" t="s">
        <v>259</v>
      </c>
      <c r="F47" s="19">
        <v>7</v>
      </c>
      <c r="G47" s="15">
        <v>8</v>
      </c>
      <c r="H47" s="28">
        <v>0</v>
      </c>
      <c r="I47" s="15">
        <f>H47/G47*100</f>
        <v>0</v>
      </c>
      <c r="J47" s="14" t="s">
        <v>10</v>
      </c>
    </row>
    <row r="48" spans="1:10" ht="15.75">
      <c r="A48" s="28">
        <v>45</v>
      </c>
      <c r="B48" s="18" t="s">
        <v>271</v>
      </c>
      <c r="C48" s="18" t="s">
        <v>149</v>
      </c>
      <c r="D48" s="18" t="s">
        <v>29</v>
      </c>
      <c r="E48" s="19" t="s">
        <v>333</v>
      </c>
      <c r="F48" s="19">
        <v>7</v>
      </c>
      <c r="G48" s="19">
        <v>8</v>
      </c>
      <c r="H48" s="19">
        <v>0</v>
      </c>
      <c r="I48" s="19">
        <v>0</v>
      </c>
      <c r="J48" s="18" t="s">
        <v>10</v>
      </c>
    </row>
    <row r="49" spans="1:10" ht="15.75">
      <c r="A49" s="28">
        <v>46</v>
      </c>
      <c r="B49" s="6" t="s">
        <v>120</v>
      </c>
      <c r="C49" s="6" t="s">
        <v>351</v>
      </c>
      <c r="D49" s="6" t="s">
        <v>60</v>
      </c>
      <c r="E49" s="28" t="s">
        <v>393</v>
      </c>
      <c r="F49" s="28">
        <v>7</v>
      </c>
      <c r="G49" s="28">
        <v>8</v>
      </c>
      <c r="H49" s="28">
        <v>0</v>
      </c>
      <c r="I49" s="10">
        <f>H49/G49</f>
        <v>0</v>
      </c>
      <c r="J49" s="6" t="s">
        <v>10</v>
      </c>
    </row>
    <row r="50" spans="1:10" ht="15.75">
      <c r="A50" s="28">
        <v>47</v>
      </c>
      <c r="B50" s="6" t="s">
        <v>448</v>
      </c>
      <c r="C50" s="6" t="s">
        <v>107</v>
      </c>
      <c r="D50" s="6" t="s">
        <v>21</v>
      </c>
      <c r="E50" s="28" t="s">
        <v>393</v>
      </c>
      <c r="F50" s="28">
        <v>7</v>
      </c>
      <c r="G50" s="28">
        <v>8</v>
      </c>
      <c r="H50" s="28">
        <v>0</v>
      </c>
      <c r="I50" s="10">
        <f>H50/G50</f>
        <v>0</v>
      </c>
      <c r="J50" s="6" t="s">
        <v>10</v>
      </c>
    </row>
    <row r="51" spans="1:10" ht="15.75">
      <c r="A51" s="28">
        <v>48</v>
      </c>
      <c r="B51" s="6" t="s">
        <v>461</v>
      </c>
      <c r="C51" s="6" t="s">
        <v>189</v>
      </c>
      <c r="D51" s="6" t="s">
        <v>175</v>
      </c>
      <c r="E51" s="28" t="s">
        <v>393</v>
      </c>
      <c r="F51" s="28">
        <v>7</v>
      </c>
      <c r="G51" s="28">
        <v>8</v>
      </c>
      <c r="H51" s="28">
        <v>0</v>
      </c>
      <c r="I51" s="10">
        <f>H51/G51</f>
        <v>0</v>
      </c>
      <c r="J51" s="6" t="s">
        <v>10</v>
      </c>
    </row>
    <row r="52" spans="1:10" ht="15.75">
      <c r="A52" s="28">
        <v>49</v>
      </c>
      <c r="B52" s="6" t="s">
        <v>465</v>
      </c>
      <c r="C52" s="6" t="s">
        <v>121</v>
      </c>
      <c r="D52" s="6" t="s">
        <v>92</v>
      </c>
      <c r="E52" s="28" t="s">
        <v>393</v>
      </c>
      <c r="F52" s="28">
        <v>7</v>
      </c>
      <c r="G52" s="28">
        <v>8</v>
      </c>
      <c r="H52" s="28">
        <v>0</v>
      </c>
      <c r="I52" s="10">
        <f>H52/G52</f>
        <v>0</v>
      </c>
      <c r="J52" s="6" t="s">
        <v>10</v>
      </c>
    </row>
    <row r="53" spans="1:10" ht="15.75">
      <c r="A53" s="28">
        <v>50</v>
      </c>
      <c r="B53" s="56" t="s">
        <v>579</v>
      </c>
      <c r="C53" s="56" t="s">
        <v>149</v>
      </c>
      <c r="D53" s="6" t="s">
        <v>86</v>
      </c>
      <c r="E53" s="15" t="s">
        <v>559</v>
      </c>
      <c r="F53" s="28">
        <v>7</v>
      </c>
      <c r="G53" s="28">
        <v>8</v>
      </c>
      <c r="H53" s="28">
        <v>0</v>
      </c>
      <c r="I53" s="52">
        <v>0</v>
      </c>
      <c r="J53" s="6" t="s">
        <v>10</v>
      </c>
    </row>
    <row r="54" spans="1:10" ht="15.75">
      <c r="A54" s="28">
        <v>51</v>
      </c>
      <c r="B54" s="9" t="s">
        <v>687</v>
      </c>
      <c r="C54" s="9" t="s">
        <v>162</v>
      </c>
      <c r="D54" s="9" t="s">
        <v>181</v>
      </c>
      <c r="E54" s="20" t="s">
        <v>702</v>
      </c>
      <c r="F54" s="28">
        <v>7</v>
      </c>
      <c r="G54" s="20">
        <v>8</v>
      </c>
      <c r="H54" s="20">
        <v>0</v>
      </c>
      <c r="I54" s="22">
        <v>0</v>
      </c>
      <c r="J54" s="9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67"/>
  <sheetViews>
    <sheetView zoomScalePageLayoutView="0" workbookViewId="0" topLeftCell="A1">
      <selection activeCell="B69" sqref="B69"/>
    </sheetView>
  </sheetViews>
  <sheetFormatPr defaultColWidth="9.140625" defaultRowHeight="15"/>
  <cols>
    <col min="1" max="1" width="5.7109375" style="45" customWidth="1"/>
    <col min="2" max="2" width="14.7109375" style="54" customWidth="1"/>
    <col min="3" max="3" width="13.140625" style="54" customWidth="1"/>
    <col min="4" max="4" width="15.8515625" style="54" customWidth="1"/>
    <col min="5" max="5" width="20.00390625" style="24" customWidth="1"/>
    <col min="6" max="6" width="9.140625" style="45" customWidth="1"/>
    <col min="7" max="7" width="17.421875" style="45" customWidth="1"/>
    <col min="8" max="8" width="15.140625" style="45" customWidth="1"/>
    <col min="9" max="9" width="13.28125" style="45" customWidth="1"/>
    <col min="10" max="10" width="19.28125" style="54" customWidth="1"/>
  </cols>
  <sheetData>
    <row r="2" spans="1:21" ht="53.25" customHeight="1">
      <c r="A2" s="71" t="s">
        <v>132</v>
      </c>
      <c r="B2" s="72"/>
      <c r="C2" s="72"/>
      <c r="D2" s="72"/>
      <c r="E2" s="72"/>
      <c r="F2" s="72"/>
      <c r="G2" s="72"/>
      <c r="H2" s="72"/>
      <c r="I2" s="72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3.75" customHeight="1">
      <c r="A3" s="7" t="s">
        <v>0</v>
      </c>
      <c r="B3" s="11" t="s">
        <v>1</v>
      </c>
      <c r="C3" s="11" t="s">
        <v>2</v>
      </c>
      <c r="D3" s="11" t="s">
        <v>3</v>
      </c>
      <c r="E3" s="7" t="s">
        <v>4</v>
      </c>
      <c r="F3" s="7" t="s">
        <v>5</v>
      </c>
      <c r="G3" s="47" t="s">
        <v>8</v>
      </c>
      <c r="H3" s="7" t="s">
        <v>7</v>
      </c>
      <c r="I3" s="47" t="s">
        <v>9</v>
      </c>
      <c r="J3" s="11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0" ht="17.25" customHeight="1">
      <c r="A4" s="30">
        <v>1</v>
      </c>
      <c r="B4" s="16" t="s">
        <v>310</v>
      </c>
      <c r="C4" s="16" t="s">
        <v>264</v>
      </c>
      <c r="D4" s="16" t="s">
        <v>56</v>
      </c>
      <c r="E4" s="30" t="s">
        <v>259</v>
      </c>
      <c r="F4" s="28">
        <v>8</v>
      </c>
      <c r="G4" s="15">
        <v>8</v>
      </c>
      <c r="H4" s="28">
        <v>5</v>
      </c>
      <c r="I4" s="15">
        <f>H4/G4*100</f>
        <v>62.5</v>
      </c>
      <c r="J4" s="26" t="s">
        <v>133</v>
      </c>
    </row>
    <row r="5" spans="1:10" ht="17.25" customHeight="1">
      <c r="A5" s="30">
        <v>2</v>
      </c>
      <c r="B5" s="51" t="s">
        <v>580</v>
      </c>
      <c r="C5" s="51" t="s">
        <v>581</v>
      </c>
      <c r="D5" s="6" t="s">
        <v>582</v>
      </c>
      <c r="E5" s="15" t="s">
        <v>559</v>
      </c>
      <c r="F5" s="28">
        <v>8</v>
      </c>
      <c r="G5" s="28">
        <v>8</v>
      </c>
      <c r="H5" s="28">
        <v>5</v>
      </c>
      <c r="I5" s="52">
        <v>0.63</v>
      </c>
      <c r="J5" s="26" t="s">
        <v>133</v>
      </c>
    </row>
    <row r="6" spans="1:10" ht="17.25" customHeight="1">
      <c r="A6" s="30">
        <v>3</v>
      </c>
      <c r="B6" s="16" t="s">
        <v>150</v>
      </c>
      <c r="C6" s="16" t="s">
        <v>154</v>
      </c>
      <c r="D6" s="16" t="s">
        <v>13</v>
      </c>
      <c r="E6" s="30" t="s">
        <v>140</v>
      </c>
      <c r="F6" s="28">
        <v>8</v>
      </c>
      <c r="G6" s="28">
        <v>8</v>
      </c>
      <c r="H6" s="28">
        <v>4</v>
      </c>
      <c r="I6" s="48">
        <f>H6*100/G6</f>
        <v>50</v>
      </c>
      <c r="J6" s="26" t="s">
        <v>133</v>
      </c>
    </row>
    <row r="7" spans="1:10" ht="17.25" customHeight="1">
      <c r="A7" s="30">
        <v>4</v>
      </c>
      <c r="B7" s="18" t="s">
        <v>345</v>
      </c>
      <c r="C7" s="18" t="s">
        <v>189</v>
      </c>
      <c r="D7" s="18" t="s">
        <v>175</v>
      </c>
      <c r="E7" s="19" t="s">
        <v>333</v>
      </c>
      <c r="F7" s="28">
        <v>8</v>
      </c>
      <c r="G7" s="19">
        <v>8</v>
      </c>
      <c r="H7" s="19">
        <v>4</v>
      </c>
      <c r="I7" s="19">
        <v>50</v>
      </c>
      <c r="J7" s="57" t="s">
        <v>133</v>
      </c>
    </row>
    <row r="8" spans="1:10" ht="17.25" customHeight="1">
      <c r="A8" s="30">
        <v>5</v>
      </c>
      <c r="B8" s="6" t="s">
        <v>646</v>
      </c>
      <c r="C8" s="6" t="s">
        <v>63</v>
      </c>
      <c r="D8" s="6" t="s">
        <v>267</v>
      </c>
      <c r="E8" s="28" t="s">
        <v>594</v>
      </c>
      <c r="F8" s="28">
        <v>8</v>
      </c>
      <c r="G8" s="28">
        <v>8</v>
      </c>
      <c r="H8" s="7">
        <v>4</v>
      </c>
      <c r="I8" s="49">
        <f>H8/G8*100</f>
        <v>50</v>
      </c>
      <c r="J8" s="27" t="s">
        <v>133</v>
      </c>
    </row>
    <row r="9" spans="1:10" ht="17.25" customHeight="1">
      <c r="A9" s="30">
        <v>6</v>
      </c>
      <c r="B9" s="9" t="s">
        <v>684</v>
      </c>
      <c r="C9" s="9" t="s">
        <v>84</v>
      </c>
      <c r="D9" s="9" t="s">
        <v>13</v>
      </c>
      <c r="E9" s="20" t="s">
        <v>702</v>
      </c>
      <c r="F9" s="28">
        <v>8</v>
      </c>
      <c r="G9" s="20">
        <v>8</v>
      </c>
      <c r="H9" s="20">
        <v>4</v>
      </c>
      <c r="I9" s="22">
        <v>0.5</v>
      </c>
      <c r="J9" s="9" t="s">
        <v>133</v>
      </c>
    </row>
    <row r="10" spans="1:10" ht="17.25" customHeight="1">
      <c r="A10" s="30">
        <v>7</v>
      </c>
      <c r="B10" s="16" t="s">
        <v>306</v>
      </c>
      <c r="C10" s="16" t="s">
        <v>279</v>
      </c>
      <c r="D10" s="16" t="s">
        <v>54</v>
      </c>
      <c r="E10" s="30" t="s">
        <v>259</v>
      </c>
      <c r="F10" s="28">
        <v>8</v>
      </c>
      <c r="G10" s="15">
        <v>8</v>
      </c>
      <c r="H10" s="28">
        <v>3</v>
      </c>
      <c r="I10" s="15">
        <f>H10/G10*100</f>
        <v>37.5</v>
      </c>
      <c r="J10" s="14" t="s">
        <v>10</v>
      </c>
    </row>
    <row r="11" spans="1:10" ht="17.25" customHeight="1">
      <c r="A11" s="30">
        <v>8</v>
      </c>
      <c r="B11" s="6" t="s">
        <v>117</v>
      </c>
      <c r="C11" s="6" t="s">
        <v>118</v>
      </c>
      <c r="D11" s="6" t="s">
        <v>119</v>
      </c>
      <c r="E11" s="28" t="s">
        <v>393</v>
      </c>
      <c r="F11" s="28">
        <v>8</v>
      </c>
      <c r="G11" s="28">
        <v>8</v>
      </c>
      <c r="H11" s="28">
        <v>3</v>
      </c>
      <c r="I11" s="10">
        <f>H11/G11</f>
        <v>0.375</v>
      </c>
      <c r="J11" s="6" t="s">
        <v>10</v>
      </c>
    </row>
    <row r="12" spans="1:10" ht="17.25" customHeight="1">
      <c r="A12" s="30">
        <v>9</v>
      </c>
      <c r="B12" s="6" t="s">
        <v>469</v>
      </c>
      <c r="C12" s="6" t="s">
        <v>131</v>
      </c>
      <c r="D12" s="6" t="s">
        <v>54</v>
      </c>
      <c r="E12" s="28" t="s">
        <v>393</v>
      </c>
      <c r="F12" s="28">
        <v>8</v>
      </c>
      <c r="G12" s="28">
        <v>8</v>
      </c>
      <c r="H12" s="28">
        <v>3</v>
      </c>
      <c r="I12" s="10">
        <f>H12/G12</f>
        <v>0.375</v>
      </c>
      <c r="J12" s="6" t="s">
        <v>10</v>
      </c>
    </row>
    <row r="13" spans="1:10" ht="17.25" customHeight="1">
      <c r="A13" s="30">
        <v>10</v>
      </c>
      <c r="B13" s="6" t="s">
        <v>472</v>
      </c>
      <c r="C13" s="6" t="s">
        <v>80</v>
      </c>
      <c r="D13" s="6" t="s">
        <v>146</v>
      </c>
      <c r="E13" s="28" t="s">
        <v>393</v>
      </c>
      <c r="F13" s="28">
        <v>8</v>
      </c>
      <c r="G13" s="28">
        <v>8</v>
      </c>
      <c r="H13" s="28">
        <v>3</v>
      </c>
      <c r="I13" s="10">
        <f>H13/G13</f>
        <v>0.375</v>
      </c>
      <c r="J13" s="6" t="s">
        <v>10</v>
      </c>
    </row>
    <row r="14" spans="1:10" ht="17.25" customHeight="1">
      <c r="A14" s="30">
        <v>11</v>
      </c>
      <c r="B14" s="6" t="s">
        <v>474</v>
      </c>
      <c r="C14" s="6" t="s">
        <v>248</v>
      </c>
      <c r="D14" s="6" t="s">
        <v>392</v>
      </c>
      <c r="E14" s="28" t="s">
        <v>393</v>
      </c>
      <c r="F14" s="28">
        <v>8</v>
      </c>
      <c r="G14" s="28">
        <v>8</v>
      </c>
      <c r="H14" s="28">
        <v>3</v>
      </c>
      <c r="I14" s="10">
        <f>H14/G14</f>
        <v>0.375</v>
      </c>
      <c r="J14" s="6" t="s">
        <v>10</v>
      </c>
    </row>
    <row r="15" spans="1:10" ht="17.25" customHeight="1">
      <c r="A15" s="30">
        <v>12</v>
      </c>
      <c r="B15" s="14" t="s">
        <v>583</v>
      </c>
      <c r="C15" s="14" t="s">
        <v>149</v>
      </c>
      <c r="D15" s="6" t="s">
        <v>62</v>
      </c>
      <c r="E15" s="15" t="s">
        <v>559</v>
      </c>
      <c r="F15" s="28">
        <v>8</v>
      </c>
      <c r="G15" s="28">
        <v>8</v>
      </c>
      <c r="H15" s="28">
        <v>3</v>
      </c>
      <c r="I15" s="52">
        <v>0.38</v>
      </c>
      <c r="J15" s="6" t="s">
        <v>10</v>
      </c>
    </row>
    <row r="16" spans="1:10" ht="17.25" customHeight="1">
      <c r="A16" s="30">
        <v>13</v>
      </c>
      <c r="B16" s="6" t="s">
        <v>641</v>
      </c>
      <c r="C16" s="6" t="s">
        <v>84</v>
      </c>
      <c r="D16" s="6" t="s">
        <v>18</v>
      </c>
      <c r="E16" s="28" t="s">
        <v>594</v>
      </c>
      <c r="F16" s="28">
        <v>8</v>
      </c>
      <c r="G16" s="28">
        <v>8</v>
      </c>
      <c r="H16" s="7">
        <v>3</v>
      </c>
      <c r="I16" s="49">
        <f>H16/G16*100</f>
        <v>37.5</v>
      </c>
      <c r="J16" s="13" t="s">
        <v>10</v>
      </c>
    </row>
    <row r="17" spans="1:10" ht="17.25" customHeight="1">
      <c r="A17" s="30">
        <v>14</v>
      </c>
      <c r="B17" s="6" t="s">
        <v>642</v>
      </c>
      <c r="C17" s="6" t="s">
        <v>279</v>
      </c>
      <c r="D17" s="6" t="s">
        <v>102</v>
      </c>
      <c r="E17" s="28" t="s">
        <v>594</v>
      </c>
      <c r="F17" s="28">
        <v>8</v>
      </c>
      <c r="G17" s="28">
        <v>8</v>
      </c>
      <c r="H17" s="7">
        <v>3</v>
      </c>
      <c r="I17" s="49">
        <f>H17/G17*100</f>
        <v>37.5</v>
      </c>
      <c r="J17" s="13" t="s">
        <v>10</v>
      </c>
    </row>
    <row r="18" spans="1:10" ht="17.25" customHeight="1">
      <c r="A18" s="30">
        <v>15</v>
      </c>
      <c r="B18" s="6" t="s">
        <v>643</v>
      </c>
      <c r="C18" s="6" t="s">
        <v>644</v>
      </c>
      <c r="D18" s="6" t="s">
        <v>645</v>
      </c>
      <c r="E18" s="28" t="s">
        <v>594</v>
      </c>
      <c r="F18" s="28">
        <v>8</v>
      </c>
      <c r="G18" s="28">
        <v>8</v>
      </c>
      <c r="H18" s="7">
        <v>3</v>
      </c>
      <c r="I18" s="49">
        <f>H18/G18*100</f>
        <v>37.5</v>
      </c>
      <c r="J18" s="13" t="s">
        <v>10</v>
      </c>
    </row>
    <row r="19" spans="1:10" ht="17.25" customHeight="1">
      <c r="A19" s="30">
        <v>16</v>
      </c>
      <c r="B19" s="6" t="s">
        <v>651</v>
      </c>
      <c r="C19" s="6" t="s">
        <v>12</v>
      </c>
      <c r="D19" s="6" t="s">
        <v>175</v>
      </c>
      <c r="E19" s="28" t="s">
        <v>594</v>
      </c>
      <c r="F19" s="28">
        <v>8</v>
      </c>
      <c r="G19" s="28">
        <v>8</v>
      </c>
      <c r="H19" s="7">
        <v>3</v>
      </c>
      <c r="I19" s="49">
        <f>H19/G19*100</f>
        <v>37.5</v>
      </c>
      <c r="J19" s="13" t="s">
        <v>10</v>
      </c>
    </row>
    <row r="20" spans="1:10" ht="17.25" customHeight="1">
      <c r="A20" s="30">
        <v>17</v>
      </c>
      <c r="B20" s="9" t="s">
        <v>688</v>
      </c>
      <c r="C20" s="9" t="s">
        <v>164</v>
      </c>
      <c r="D20" s="9" t="s">
        <v>355</v>
      </c>
      <c r="E20" s="20" t="s">
        <v>702</v>
      </c>
      <c r="F20" s="28">
        <v>8</v>
      </c>
      <c r="G20" s="20">
        <v>8</v>
      </c>
      <c r="H20" s="20">
        <v>3</v>
      </c>
      <c r="I20" s="21">
        <v>0.375</v>
      </c>
      <c r="J20" s="9" t="s">
        <v>10</v>
      </c>
    </row>
    <row r="21" spans="1:10" ht="17.25" customHeight="1">
      <c r="A21" s="30">
        <v>18</v>
      </c>
      <c r="B21" s="9" t="s">
        <v>532</v>
      </c>
      <c r="C21" s="9" t="s">
        <v>28</v>
      </c>
      <c r="D21" s="9" t="s">
        <v>15</v>
      </c>
      <c r="E21" s="20" t="s">
        <v>702</v>
      </c>
      <c r="F21" s="28">
        <v>8</v>
      </c>
      <c r="G21" s="20">
        <v>8</v>
      </c>
      <c r="H21" s="20">
        <v>3</v>
      </c>
      <c r="I21" s="21">
        <v>0.375</v>
      </c>
      <c r="J21" s="9" t="s">
        <v>10</v>
      </c>
    </row>
    <row r="22" spans="1:10" ht="17.25" customHeight="1">
      <c r="A22" s="30">
        <v>19</v>
      </c>
      <c r="B22" s="9" t="s">
        <v>689</v>
      </c>
      <c r="C22" s="9" t="s">
        <v>404</v>
      </c>
      <c r="D22" s="9" t="s">
        <v>192</v>
      </c>
      <c r="E22" s="20" t="s">
        <v>702</v>
      </c>
      <c r="F22" s="28">
        <v>8</v>
      </c>
      <c r="G22" s="20">
        <v>8</v>
      </c>
      <c r="H22" s="20">
        <v>3</v>
      </c>
      <c r="I22" s="21">
        <v>0.375</v>
      </c>
      <c r="J22" s="9" t="s">
        <v>10</v>
      </c>
    </row>
    <row r="23" spans="1:10" s="74" customFormat="1" ht="17.25" customHeight="1">
      <c r="A23" s="30">
        <v>20</v>
      </c>
      <c r="B23" s="9" t="s">
        <v>730</v>
      </c>
      <c r="C23" s="9" t="s">
        <v>203</v>
      </c>
      <c r="D23" s="9" t="s">
        <v>54</v>
      </c>
      <c r="E23" s="20" t="s">
        <v>731</v>
      </c>
      <c r="F23" s="28">
        <v>8</v>
      </c>
      <c r="G23" s="20">
        <v>8</v>
      </c>
      <c r="H23" s="20">
        <v>3</v>
      </c>
      <c r="I23" s="21">
        <v>0.375</v>
      </c>
      <c r="J23" s="9" t="s">
        <v>10</v>
      </c>
    </row>
    <row r="24" spans="1:10" ht="17.25" customHeight="1">
      <c r="A24" s="30">
        <v>21</v>
      </c>
      <c r="B24" s="16" t="s">
        <v>305</v>
      </c>
      <c r="C24" s="16" t="s">
        <v>129</v>
      </c>
      <c r="D24" s="16" t="s">
        <v>229</v>
      </c>
      <c r="E24" s="30" t="s">
        <v>259</v>
      </c>
      <c r="F24" s="28">
        <v>8</v>
      </c>
      <c r="G24" s="15">
        <v>8</v>
      </c>
      <c r="H24" s="28">
        <v>2</v>
      </c>
      <c r="I24" s="15">
        <f>H24/G24*100</f>
        <v>25</v>
      </c>
      <c r="J24" s="14" t="s">
        <v>10</v>
      </c>
    </row>
    <row r="25" spans="1:10" ht="17.25" customHeight="1">
      <c r="A25" s="30">
        <v>22</v>
      </c>
      <c r="B25" s="16" t="s">
        <v>307</v>
      </c>
      <c r="C25" s="16" t="s">
        <v>30</v>
      </c>
      <c r="D25" s="16" t="s">
        <v>308</v>
      </c>
      <c r="E25" s="30" t="s">
        <v>259</v>
      </c>
      <c r="F25" s="28">
        <v>8</v>
      </c>
      <c r="G25" s="15">
        <v>8</v>
      </c>
      <c r="H25" s="28">
        <v>2</v>
      </c>
      <c r="I25" s="15">
        <f>H25/G25*100</f>
        <v>25</v>
      </c>
      <c r="J25" s="14" t="s">
        <v>10</v>
      </c>
    </row>
    <row r="26" spans="1:10" ht="17.25" customHeight="1">
      <c r="A26" s="30">
        <v>23</v>
      </c>
      <c r="B26" s="16" t="s">
        <v>81</v>
      </c>
      <c r="C26" s="16" t="s">
        <v>82</v>
      </c>
      <c r="D26" s="16" t="s">
        <v>309</v>
      </c>
      <c r="E26" s="30" t="s">
        <v>259</v>
      </c>
      <c r="F26" s="28">
        <v>8</v>
      </c>
      <c r="G26" s="15">
        <v>8</v>
      </c>
      <c r="H26" s="28">
        <v>2</v>
      </c>
      <c r="I26" s="15">
        <f>H26/G26*100</f>
        <v>25</v>
      </c>
      <c r="J26" s="14" t="s">
        <v>10</v>
      </c>
    </row>
    <row r="27" spans="1:10" ht="17.25" customHeight="1">
      <c r="A27" s="30">
        <v>24</v>
      </c>
      <c r="B27" s="16" t="s">
        <v>311</v>
      </c>
      <c r="C27" s="16" t="s">
        <v>106</v>
      </c>
      <c r="D27" s="16" t="s">
        <v>86</v>
      </c>
      <c r="E27" s="30" t="s">
        <v>259</v>
      </c>
      <c r="F27" s="28">
        <v>8</v>
      </c>
      <c r="G27" s="15">
        <v>8</v>
      </c>
      <c r="H27" s="28">
        <v>2</v>
      </c>
      <c r="I27" s="15">
        <f>H27/G27*100</f>
        <v>25</v>
      </c>
      <c r="J27" s="14" t="s">
        <v>10</v>
      </c>
    </row>
    <row r="28" spans="1:10" ht="17.25" customHeight="1">
      <c r="A28" s="30">
        <v>25</v>
      </c>
      <c r="B28" s="18" t="s">
        <v>341</v>
      </c>
      <c r="C28" s="18" t="s">
        <v>342</v>
      </c>
      <c r="D28" s="18" t="s">
        <v>42</v>
      </c>
      <c r="E28" s="19" t="s">
        <v>333</v>
      </c>
      <c r="F28" s="28">
        <v>8</v>
      </c>
      <c r="G28" s="19">
        <v>8</v>
      </c>
      <c r="H28" s="19">
        <v>2</v>
      </c>
      <c r="I28" s="19">
        <v>25</v>
      </c>
      <c r="J28" s="18" t="s">
        <v>10</v>
      </c>
    </row>
    <row r="29" spans="1:10" ht="17.25" customHeight="1">
      <c r="A29" s="30">
        <v>26</v>
      </c>
      <c r="B29" s="18" t="s">
        <v>343</v>
      </c>
      <c r="C29" s="18" t="s">
        <v>279</v>
      </c>
      <c r="D29" s="18" t="s">
        <v>54</v>
      </c>
      <c r="E29" s="19" t="s">
        <v>333</v>
      </c>
      <c r="F29" s="28">
        <v>8</v>
      </c>
      <c r="G29" s="19">
        <v>8</v>
      </c>
      <c r="H29" s="19">
        <v>2</v>
      </c>
      <c r="I29" s="19">
        <v>25</v>
      </c>
      <c r="J29" s="18" t="s">
        <v>10</v>
      </c>
    </row>
    <row r="30" spans="1:10" ht="17.25" customHeight="1">
      <c r="A30" s="30">
        <v>27</v>
      </c>
      <c r="B30" s="6" t="s">
        <v>120</v>
      </c>
      <c r="C30" s="6" t="s">
        <v>121</v>
      </c>
      <c r="D30" s="6" t="s">
        <v>122</v>
      </c>
      <c r="E30" s="28" t="s">
        <v>393</v>
      </c>
      <c r="F30" s="28">
        <v>8</v>
      </c>
      <c r="G30" s="28">
        <v>8</v>
      </c>
      <c r="H30" s="28">
        <v>2</v>
      </c>
      <c r="I30" s="10">
        <f>H30/G30</f>
        <v>0.25</v>
      </c>
      <c r="J30" s="6" t="s">
        <v>10</v>
      </c>
    </row>
    <row r="31" spans="1:10" ht="17.25" customHeight="1">
      <c r="A31" s="30">
        <v>28</v>
      </c>
      <c r="B31" s="6" t="s">
        <v>466</v>
      </c>
      <c r="C31" s="6" t="s">
        <v>20</v>
      </c>
      <c r="D31" s="6" t="s">
        <v>273</v>
      </c>
      <c r="E31" s="28" t="s">
        <v>393</v>
      </c>
      <c r="F31" s="28">
        <v>8</v>
      </c>
      <c r="G31" s="28">
        <v>8</v>
      </c>
      <c r="H31" s="28">
        <v>2</v>
      </c>
      <c r="I31" s="10">
        <f>H31/G31</f>
        <v>0.25</v>
      </c>
      <c r="J31" s="6" t="s">
        <v>10</v>
      </c>
    </row>
    <row r="32" spans="1:10" ht="17.25" customHeight="1">
      <c r="A32" s="30">
        <v>29</v>
      </c>
      <c r="B32" s="6" t="s">
        <v>115</v>
      </c>
      <c r="C32" s="6" t="s">
        <v>116</v>
      </c>
      <c r="D32" s="6" t="s">
        <v>85</v>
      </c>
      <c r="E32" s="28" t="s">
        <v>393</v>
      </c>
      <c r="F32" s="28">
        <v>8</v>
      </c>
      <c r="G32" s="28">
        <v>8</v>
      </c>
      <c r="H32" s="28">
        <v>2</v>
      </c>
      <c r="I32" s="10">
        <f>H32/G32</f>
        <v>0.25</v>
      </c>
      <c r="J32" s="6" t="s">
        <v>10</v>
      </c>
    </row>
    <row r="33" spans="1:10" ht="17.25" customHeight="1">
      <c r="A33" s="30">
        <v>30</v>
      </c>
      <c r="B33" s="6" t="s">
        <v>470</v>
      </c>
      <c r="C33" s="6" t="s">
        <v>116</v>
      </c>
      <c r="D33" s="6" t="s">
        <v>175</v>
      </c>
      <c r="E33" s="28" t="s">
        <v>393</v>
      </c>
      <c r="F33" s="28">
        <v>8</v>
      </c>
      <c r="G33" s="28">
        <v>8</v>
      </c>
      <c r="H33" s="28">
        <v>2</v>
      </c>
      <c r="I33" s="10">
        <f>H33/G33</f>
        <v>0.25</v>
      </c>
      <c r="J33" s="6" t="s">
        <v>10</v>
      </c>
    </row>
    <row r="34" spans="1:10" ht="17.25" customHeight="1">
      <c r="A34" s="30">
        <v>31</v>
      </c>
      <c r="B34" s="6" t="s">
        <v>473</v>
      </c>
      <c r="C34" s="6" t="s">
        <v>154</v>
      </c>
      <c r="D34" s="6" t="s">
        <v>370</v>
      </c>
      <c r="E34" s="28" t="s">
        <v>393</v>
      </c>
      <c r="F34" s="28">
        <v>8</v>
      </c>
      <c r="G34" s="28">
        <v>8</v>
      </c>
      <c r="H34" s="28">
        <v>2</v>
      </c>
      <c r="I34" s="10">
        <f>H34/G34</f>
        <v>0.25</v>
      </c>
      <c r="J34" s="6" t="s">
        <v>10</v>
      </c>
    </row>
    <row r="35" spans="1:10" ht="17.25" customHeight="1">
      <c r="A35" s="30">
        <v>32</v>
      </c>
      <c r="B35" s="6" t="s">
        <v>637</v>
      </c>
      <c r="C35" s="6" t="s">
        <v>638</v>
      </c>
      <c r="D35" s="6" t="s">
        <v>639</v>
      </c>
      <c r="E35" s="28" t="s">
        <v>594</v>
      </c>
      <c r="F35" s="28">
        <v>8</v>
      </c>
      <c r="G35" s="28">
        <v>8</v>
      </c>
      <c r="H35" s="7">
        <v>2</v>
      </c>
      <c r="I35" s="49">
        <f>H35/G35*100</f>
        <v>25</v>
      </c>
      <c r="J35" s="13" t="s">
        <v>10</v>
      </c>
    </row>
    <row r="36" spans="1:10" ht="17.25" customHeight="1">
      <c r="A36" s="30">
        <v>33</v>
      </c>
      <c r="B36" s="6" t="s">
        <v>640</v>
      </c>
      <c r="C36" s="6" t="s">
        <v>351</v>
      </c>
      <c r="D36" s="6" t="s">
        <v>60</v>
      </c>
      <c r="E36" s="28" t="s">
        <v>594</v>
      </c>
      <c r="F36" s="28">
        <v>8</v>
      </c>
      <c r="G36" s="28">
        <v>8</v>
      </c>
      <c r="H36" s="7">
        <v>2</v>
      </c>
      <c r="I36" s="49">
        <f>H36/G36*100</f>
        <v>25</v>
      </c>
      <c r="J36" s="13" t="s">
        <v>10</v>
      </c>
    </row>
    <row r="37" spans="1:10" ht="17.25" customHeight="1">
      <c r="A37" s="30">
        <v>34</v>
      </c>
      <c r="B37" s="6" t="s">
        <v>649</v>
      </c>
      <c r="C37" s="6" t="s">
        <v>650</v>
      </c>
      <c r="D37" s="6" t="s">
        <v>62</v>
      </c>
      <c r="E37" s="28" t="s">
        <v>594</v>
      </c>
      <c r="F37" s="28">
        <v>8</v>
      </c>
      <c r="G37" s="28">
        <v>8</v>
      </c>
      <c r="H37" s="7">
        <v>2</v>
      </c>
      <c r="I37" s="49">
        <f>H37/G37*100</f>
        <v>25</v>
      </c>
      <c r="J37" s="13" t="s">
        <v>10</v>
      </c>
    </row>
    <row r="38" spans="1:10" ht="17.25" customHeight="1">
      <c r="A38" s="30">
        <v>35</v>
      </c>
      <c r="B38" s="9" t="s">
        <v>690</v>
      </c>
      <c r="C38" s="9" t="s">
        <v>347</v>
      </c>
      <c r="D38" s="9" t="s">
        <v>15</v>
      </c>
      <c r="E38" s="20" t="s">
        <v>702</v>
      </c>
      <c r="F38" s="28">
        <v>8</v>
      </c>
      <c r="G38" s="20">
        <v>8</v>
      </c>
      <c r="H38" s="20">
        <v>2</v>
      </c>
      <c r="I38" s="22">
        <v>0.25</v>
      </c>
      <c r="J38" s="9" t="s">
        <v>10</v>
      </c>
    </row>
    <row r="39" spans="1:10" ht="17.25" customHeight="1">
      <c r="A39" s="30">
        <v>36</v>
      </c>
      <c r="B39" s="14" t="s">
        <v>241</v>
      </c>
      <c r="C39" s="14" t="s">
        <v>121</v>
      </c>
      <c r="D39" s="14" t="s">
        <v>192</v>
      </c>
      <c r="E39" s="15" t="s">
        <v>660</v>
      </c>
      <c r="F39" s="28">
        <v>8</v>
      </c>
      <c r="G39" s="15">
        <v>8</v>
      </c>
      <c r="H39" s="15">
        <v>1</v>
      </c>
      <c r="I39" s="15">
        <v>12.5</v>
      </c>
      <c r="J39" s="14" t="s">
        <v>10</v>
      </c>
    </row>
    <row r="40" spans="1:10" ht="17.25" customHeight="1">
      <c r="A40" s="30">
        <v>37</v>
      </c>
      <c r="B40" s="18" t="s">
        <v>338</v>
      </c>
      <c r="C40" s="18" t="s">
        <v>250</v>
      </c>
      <c r="D40" s="18" t="s">
        <v>13</v>
      </c>
      <c r="E40" s="19" t="s">
        <v>333</v>
      </c>
      <c r="F40" s="28">
        <v>8</v>
      </c>
      <c r="G40" s="19">
        <v>8</v>
      </c>
      <c r="H40" s="19">
        <v>1</v>
      </c>
      <c r="I40" s="19">
        <v>12.5</v>
      </c>
      <c r="J40" s="18" t="s">
        <v>10</v>
      </c>
    </row>
    <row r="41" spans="1:10" ht="17.25" customHeight="1">
      <c r="A41" s="30">
        <v>38</v>
      </c>
      <c r="B41" s="18" t="s">
        <v>339</v>
      </c>
      <c r="C41" s="18" t="s">
        <v>87</v>
      </c>
      <c r="D41" s="18" t="s">
        <v>175</v>
      </c>
      <c r="E41" s="19" t="s">
        <v>333</v>
      </c>
      <c r="F41" s="28">
        <v>8</v>
      </c>
      <c r="G41" s="19">
        <v>8</v>
      </c>
      <c r="H41" s="19">
        <v>1</v>
      </c>
      <c r="I41" s="19">
        <v>12.5</v>
      </c>
      <c r="J41" s="18" t="s">
        <v>10</v>
      </c>
    </row>
    <row r="42" spans="1:10" ht="17.25" customHeight="1">
      <c r="A42" s="30">
        <v>39</v>
      </c>
      <c r="B42" s="6" t="s">
        <v>126</v>
      </c>
      <c r="C42" s="6" t="s">
        <v>71</v>
      </c>
      <c r="D42" s="6" t="s">
        <v>127</v>
      </c>
      <c r="E42" s="28" t="s">
        <v>393</v>
      </c>
      <c r="F42" s="28">
        <v>8</v>
      </c>
      <c r="G42" s="28">
        <v>8</v>
      </c>
      <c r="H42" s="28">
        <v>1</v>
      </c>
      <c r="I42" s="10">
        <f>H42/G42</f>
        <v>0.125</v>
      </c>
      <c r="J42" s="6" t="s">
        <v>10</v>
      </c>
    </row>
    <row r="43" spans="1:10" ht="17.25" customHeight="1">
      <c r="A43" s="30">
        <v>40</v>
      </c>
      <c r="B43" s="6" t="s">
        <v>123</v>
      </c>
      <c r="C43" s="6" t="s">
        <v>124</v>
      </c>
      <c r="D43" s="6" t="s">
        <v>102</v>
      </c>
      <c r="E43" s="28" t="s">
        <v>393</v>
      </c>
      <c r="F43" s="28">
        <v>8</v>
      </c>
      <c r="G43" s="28">
        <v>8</v>
      </c>
      <c r="H43" s="28">
        <v>1</v>
      </c>
      <c r="I43" s="10">
        <f>H43/G43</f>
        <v>0.125</v>
      </c>
      <c r="J43" s="6" t="s">
        <v>10</v>
      </c>
    </row>
    <row r="44" spans="1:10" ht="17.25" customHeight="1">
      <c r="A44" s="30">
        <v>41</v>
      </c>
      <c r="B44" s="6" t="s">
        <v>467</v>
      </c>
      <c r="C44" s="6" t="s">
        <v>101</v>
      </c>
      <c r="D44" s="6" t="s">
        <v>60</v>
      </c>
      <c r="E44" s="28" t="s">
        <v>393</v>
      </c>
      <c r="F44" s="28">
        <v>8</v>
      </c>
      <c r="G44" s="28">
        <v>8</v>
      </c>
      <c r="H44" s="28">
        <v>1</v>
      </c>
      <c r="I44" s="10">
        <f>H44/G44</f>
        <v>0.125</v>
      </c>
      <c r="J44" s="6" t="s">
        <v>10</v>
      </c>
    </row>
    <row r="45" spans="1:10" ht="17.25" customHeight="1">
      <c r="A45" s="30">
        <v>42</v>
      </c>
      <c r="B45" s="6" t="s">
        <v>471</v>
      </c>
      <c r="C45" s="6" t="s">
        <v>52</v>
      </c>
      <c r="D45" s="6" t="s">
        <v>229</v>
      </c>
      <c r="E45" s="28" t="s">
        <v>393</v>
      </c>
      <c r="F45" s="28">
        <v>8</v>
      </c>
      <c r="G45" s="28">
        <v>8</v>
      </c>
      <c r="H45" s="28">
        <v>1</v>
      </c>
      <c r="I45" s="10">
        <f>H45/G45</f>
        <v>0.125</v>
      </c>
      <c r="J45" s="6" t="s">
        <v>10</v>
      </c>
    </row>
    <row r="46" spans="1:10" ht="17.25" customHeight="1">
      <c r="A46" s="30">
        <v>43</v>
      </c>
      <c r="B46" s="51" t="s">
        <v>584</v>
      </c>
      <c r="C46" s="51" t="s">
        <v>162</v>
      </c>
      <c r="D46" s="6" t="s">
        <v>464</v>
      </c>
      <c r="E46" s="15" t="s">
        <v>559</v>
      </c>
      <c r="F46" s="28">
        <v>8</v>
      </c>
      <c r="G46" s="28">
        <v>8</v>
      </c>
      <c r="H46" s="28">
        <v>1</v>
      </c>
      <c r="I46" s="52">
        <v>0.13</v>
      </c>
      <c r="J46" s="6" t="s">
        <v>10</v>
      </c>
    </row>
    <row r="47" spans="1:10" ht="17.25" customHeight="1">
      <c r="A47" s="30">
        <v>44</v>
      </c>
      <c r="B47" s="56" t="s">
        <v>585</v>
      </c>
      <c r="C47" s="56" t="s">
        <v>53</v>
      </c>
      <c r="D47" s="6" t="s">
        <v>98</v>
      </c>
      <c r="E47" s="15" t="s">
        <v>559</v>
      </c>
      <c r="F47" s="28">
        <v>8</v>
      </c>
      <c r="G47" s="28">
        <v>8</v>
      </c>
      <c r="H47" s="28">
        <v>1</v>
      </c>
      <c r="I47" s="52">
        <v>0.13</v>
      </c>
      <c r="J47" s="6" t="s">
        <v>10</v>
      </c>
    </row>
    <row r="48" spans="1:10" ht="17.25" customHeight="1">
      <c r="A48" s="30">
        <v>45</v>
      </c>
      <c r="B48" s="51" t="s">
        <v>586</v>
      </c>
      <c r="C48" s="51" t="s">
        <v>587</v>
      </c>
      <c r="D48" s="6" t="s">
        <v>62</v>
      </c>
      <c r="E48" s="15" t="s">
        <v>559</v>
      </c>
      <c r="F48" s="28">
        <v>8</v>
      </c>
      <c r="G48" s="28">
        <v>8</v>
      </c>
      <c r="H48" s="28">
        <v>1</v>
      </c>
      <c r="I48" s="52">
        <v>0.13</v>
      </c>
      <c r="J48" s="6" t="s">
        <v>10</v>
      </c>
    </row>
    <row r="49" spans="1:10" ht="17.25" customHeight="1">
      <c r="A49" s="30">
        <v>46</v>
      </c>
      <c r="B49" s="6" t="s">
        <v>647</v>
      </c>
      <c r="C49" s="6" t="s">
        <v>70</v>
      </c>
      <c r="D49" s="6" t="s">
        <v>184</v>
      </c>
      <c r="E49" s="28" t="s">
        <v>594</v>
      </c>
      <c r="F49" s="28">
        <v>8</v>
      </c>
      <c r="G49" s="28">
        <v>8</v>
      </c>
      <c r="H49" s="7">
        <v>1</v>
      </c>
      <c r="I49" s="49">
        <f>H49/G49*100</f>
        <v>12.5</v>
      </c>
      <c r="J49" s="13" t="s">
        <v>10</v>
      </c>
    </row>
    <row r="50" spans="1:10" ht="17.25" customHeight="1">
      <c r="A50" s="30">
        <v>47</v>
      </c>
      <c r="B50" s="6" t="s">
        <v>648</v>
      </c>
      <c r="C50" s="6" t="s">
        <v>199</v>
      </c>
      <c r="D50" s="6" t="s">
        <v>11</v>
      </c>
      <c r="E50" s="28" t="s">
        <v>594</v>
      </c>
      <c r="F50" s="28">
        <v>8</v>
      </c>
      <c r="G50" s="28">
        <v>8</v>
      </c>
      <c r="H50" s="7">
        <v>1</v>
      </c>
      <c r="I50" s="49">
        <f>H50/G50*100</f>
        <v>12.5</v>
      </c>
      <c r="J50" s="13" t="s">
        <v>10</v>
      </c>
    </row>
    <row r="51" spans="1:10" ht="17.25" customHeight="1">
      <c r="A51" s="30">
        <v>48</v>
      </c>
      <c r="B51" s="9" t="s">
        <v>188</v>
      </c>
      <c r="C51" s="9" t="s">
        <v>691</v>
      </c>
      <c r="D51" s="9" t="s">
        <v>24</v>
      </c>
      <c r="E51" s="20" t="s">
        <v>702</v>
      </c>
      <c r="F51" s="28">
        <v>8</v>
      </c>
      <c r="G51" s="20">
        <v>8</v>
      </c>
      <c r="H51" s="20">
        <v>1</v>
      </c>
      <c r="I51" s="21">
        <v>0.125</v>
      </c>
      <c r="J51" s="9" t="s">
        <v>10</v>
      </c>
    </row>
    <row r="52" spans="1:10" ht="17.25" customHeight="1">
      <c r="A52" s="30">
        <v>49</v>
      </c>
      <c r="B52" s="9" t="s">
        <v>692</v>
      </c>
      <c r="C52" s="9" t="s">
        <v>52</v>
      </c>
      <c r="D52" s="9" t="s">
        <v>60</v>
      </c>
      <c r="E52" s="20" t="s">
        <v>702</v>
      </c>
      <c r="F52" s="28">
        <v>8</v>
      </c>
      <c r="G52" s="20">
        <v>8</v>
      </c>
      <c r="H52" s="20">
        <v>1</v>
      </c>
      <c r="I52" s="21">
        <v>0.125</v>
      </c>
      <c r="J52" s="9" t="s">
        <v>10</v>
      </c>
    </row>
    <row r="53" spans="1:10" ht="17.25" customHeight="1">
      <c r="A53" s="30">
        <v>50</v>
      </c>
      <c r="B53" s="9" t="s">
        <v>693</v>
      </c>
      <c r="C53" s="9" t="s">
        <v>65</v>
      </c>
      <c r="D53" s="9" t="s">
        <v>18</v>
      </c>
      <c r="E53" s="20" t="s">
        <v>702</v>
      </c>
      <c r="F53" s="28">
        <v>8</v>
      </c>
      <c r="G53" s="20">
        <v>8</v>
      </c>
      <c r="H53" s="20">
        <v>1</v>
      </c>
      <c r="I53" s="21">
        <v>0.125</v>
      </c>
      <c r="J53" s="9" t="s">
        <v>10</v>
      </c>
    </row>
    <row r="54" spans="1:10" ht="17.25" customHeight="1">
      <c r="A54" s="30">
        <v>51</v>
      </c>
      <c r="B54" s="14" t="s">
        <v>242</v>
      </c>
      <c r="C54" s="14" t="s">
        <v>71</v>
      </c>
      <c r="D54" s="14" t="s">
        <v>184</v>
      </c>
      <c r="E54" s="15" t="s">
        <v>660</v>
      </c>
      <c r="F54" s="28">
        <v>8</v>
      </c>
      <c r="G54" s="15">
        <v>8</v>
      </c>
      <c r="H54" s="15">
        <v>0</v>
      </c>
      <c r="I54" s="15">
        <v>0</v>
      </c>
      <c r="J54" s="14" t="s">
        <v>10</v>
      </c>
    </row>
    <row r="55" spans="1:10" ht="17.25" customHeight="1">
      <c r="A55" s="30">
        <v>52</v>
      </c>
      <c r="B55" s="14" t="s">
        <v>243</v>
      </c>
      <c r="C55" s="14" t="s">
        <v>226</v>
      </c>
      <c r="D55" s="14" t="s">
        <v>244</v>
      </c>
      <c r="E55" s="15" t="s">
        <v>660</v>
      </c>
      <c r="F55" s="28">
        <v>8</v>
      </c>
      <c r="G55" s="15">
        <v>8</v>
      </c>
      <c r="H55" s="15">
        <v>0</v>
      </c>
      <c r="I55" s="15">
        <v>0</v>
      </c>
      <c r="J55" s="14" t="s">
        <v>10</v>
      </c>
    </row>
    <row r="56" spans="1:10" ht="17.25" customHeight="1">
      <c r="A56" s="30">
        <v>53</v>
      </c>
      <c r="B56" s="14" t="s">
        <v>245</v>
      </c>
      <c r="C56" s="14" t="s">
        <v>246</v>
      </c>
      <c r="D56" s="14" t="s">
        <v>92</v>
      </c>
      <c r="E56" s="15" t="s">
        <v>660</v>
      </c>
      <c r="F56" s="28">
        <v>8</v>
      </c>
      <c r="G56" s="15">
        <v>8</v>
      </c>
      <c r="H56" s="15">
        <v>0</v>
      </c>
      <c r="I56" s="15">
        <v>0</v>
      </c>
      <c r="J56" s="14" t="s">
        <v>10</v>
      </c>
    </row>
    <row r="57" spans="1:10" ht="17.25" customHeight="1">
      <c r="A57" s="30">
        <v>54</v>
      </c>
      <c r="B57" s="14" t="s">
        <v>247</v>
      </c>
      <c r="C57" s="14" t="s">
        <v>248</v>
      </c>
      <c r="D57" s="14" t="s">
        <v>119</v>
      </c>
      <c r="E57" s="15" t="s">
        <v>660</v>
      </c>
      <c r="F57" s="28">
        <v>8</v>
      </c>
      <c r="G57" s="15">
        <v>8</v>
      </c>
      <c r="H57" s="15">
        <v>0</v>
      </c>
      <c r="I57" s="15">
        <v>0</v>
      </c>
      <c r="J57" s="14" t="s">
        <v>10</v>
      </c>
    </row>
    <row r="58" spans="1:10" ht="17.25" customHeight="1">
      <c r="A58" s="30">
        <v>55</v>
      </c>
      <c r="B58" s="16" t="s">
        <v>302</v>
      </c>
      <c r="C58" s="16" t="s">
        <v>97</v>
      </c>
      <c r="D58" s="16" t="s">
        <v>229</v>
      </c>
      <c r="E58" s="30" t="s">
        <v>259</v>
      </c>
      <c r="F58" s="28">
        <v>8</v>
      </c>
      <c r="G58" s="15">
        <v>8</v>
      </c>
      <c r="H58" s="28">
        <v>0</v>
      </c>
      <c r="I58" s="15">
        <f>H58/G58*100</f>
        <v>0</v>
      </c>
      <c r="J58" s="14" t="s">
        <v>10</v>
      </c>
    </row>
    <row r="59" spans="1:10" ht="17.25" customHeight="1">
      <c r="A59" s="30">
        <v>56</v>
      </c>
      <c r="B59" s="16" t="s">
        <v>303</v>
      </c>
      <c r="C59" s="16" t="s">
        <v>304</v>
      </c>
      <c r="D59" s="16" t="s">
        <v>56</v>
      </c>
      <c r="E59" s="30" t="s">
        <v>259</v>
      </c>
      <c r="F59" s="28">
        <v>8</v>
      </c>
      <c r="G59" s="15">
        <v>8</v>
      </c>
      <c r="H59" s="28">
        <v>0</v>
      </c>
      <c r="I59" s="15">
        <f>H59/G59*100</f>
        <v>0</v>
      </c>
      <c r="J59" s="14" t="s">
        <v>10</v>
      </c>
    </row>
    <row r="60" spans="1:10" ht="17.25" customHeight="1">
      <c r="A60" s="30">
        <v>57</v>
      </c>
      <c r="B60" s="18" t="s">
        <v>336</v>
      </c>
      <c r="C60" s="18" t="s">
        <v>337</v>
      </c>
      <c r="D60" s="18" t="s">
        <v>111</v>
      </c>
      <c r="E60" s="19" t="s">
        <v>333</v>
      </c>
      <c r="F60" s="28">
        <v>8</v>
      </c>
      <c r="G60" s="19">
        <v>8</v>
      </c>
      <c r="H60" s="19">
        <v>0</v>
      </c>
      <c r="I60" s="19">
        <v>0</v>
      </c>
      <c r="J60" s="18" t="s">
        <v>10</v>
      </c>
    </row>
    <row r="61" spans="1:10" ht="17.25" customHeight="1">
      <c r="A61" s="30">
        <v>58</v>
      </c>
      <c r="B61" s="18" t="s">
        <v>340</v>
      </c>
      <c r="C61" s="18" t="s">
        <v>36</v>
      </c>
      <c r="D61" s="18" t="s">
        <v>108</v>
      </c>
      <c r="E61" s="19" t="s">
        <v>333</v>
      </c>
      <c r="F61" s="28">
        <v>8</v>
      </c>
      <c r="G61" s="19">
        <v>8</v>
      </c>
      <c r="H61" s="19">
        <v>0</v>
      </c>
      <c r="I61" s="19">
        <v>0</v>
      </c>
      <c r="J61" s="18" t="s">
        <v>10</v>
      </c>
    </row>
    <row r="62" spans="1:10" ht="17.25" customHeight="1">
      <c r="A62" s="30">
        <v>59</v>
      </c>
      <c r="B62" s="18" t="s">
        <v>340</v>
      </c>
      <c r="C62" s="18" t="s">
        <v>95</v>
      </c>
      <c r="D62" s="18" t="s">
        <v>344</v>
      </c>
      <c r="E62" s="19" t="s">
        <v>333</v>
      </c>
      <c r="F62" s="28">
        <v>8</v>
      </c>
      <c r="G62" s="19">
        <v>8</v>
      </c>
      <c r="H62" s="19">
        <v>0</v>
      </c>
      <c r="I62" s="19">
        <v>0</v>
      </c>
      <c r="J62" s="18" t="s">
        <v>10</v>
      </c>
    </row>
    <row r="63" spans="1:10" ht="17.25" customHeight="1">
      <c r="A63" s="30">
        <v>60</v>
      </c>
      <c r="B63" s="6" t="s">
        <v>112</v>
      </c>
      <c r="C63" s="6" t="s">
        <v>113</v>
      </c>
      <c r="D63" s="6" t="s">
        <v>114</v>
      </c>
      <c r="E63" s="28" t="s">
        <v>393</v>
      </c>
      <c r="F63" s="28">
        <v>8</v>
      </c>
      <c r="G63" s="28">
        <v>8</v>
      </c>
      <c r="H63" s="28">
        <v>0</v>
      </c>
      <c r="I63" s="10">
        <f>H63/G63</f>
        <v>0</v>
      </c>
      <c r="J63" s="6" t="s">
        <v>10</v>
      </c>
    </row>
    <row r="64" spans="1:10" ht="17.25" customHeight="1">
      <c r="A64" s="30">
        <v>61</v>
      </c>
      <c r="B64" s="6" t="s">
        <v>468</v>
      </c>
      <c r="C64" s="6" t="s">
        <v>52</v>
      </c>
      <c r="D64" s="6" t="s">
        <v>62</v>
      </c>
      <c r="E64" s="28" t="s">
        <v>393</v>
      </c>
      <c r="F64" s="28">
        <v>8</v>
      </c>
      <c r="G64" s="28">
        <v>8</v>
      </c>
      <c r="H64" s="28">
        <v>0</v>
      </c>
      <c r="I64" s="10">
        <f>H64/G64</f>
        <v>0</v>
      </c>
      <c r="J64" s="6" t="s">
        <v>10</v>
      </c>
    </row>
    <row r="65" spans="1:10" ht="17.25" customHeight="1">
      <c r="A65" s="30">
        <v>62</v>
      </c>
      <c r="B65" s="51" t="s">
        <v>588</v>
      </c>
      <c r="C65" s="51" t="s">
        <v>53</v>
      </c>
      <c r="D65" s="6" t="s">
        <v>244</v>
      </c>
      <c r="E65" s="15" t="s">
        <v>559</v>
      </c>
      <c r="F65" s="28">
        <v>8</v>
      </c>
      <c r="G65" s="28">
        <v>8</v>
      </c>
      <c r="H65" s="28">
        <v>0</v>
      </c>
      <c r="I65" s="52">
        <v>0</v>
      </c>
      <c r="J65" s="6" t="s">
        <v>10</v>
      </c>
    </row>
    <row r="66" spans="1:10" ht="17.25" customHeight="1">
      <c r="A66" s="30">
        <v>63</v>
      </c>
      <c r="B66" s="6" t="s">
        <v>652</v>
      </c>
      <c r="C66" s="6" t="s">
        <v>71</v>
      </c>
      <c r="D66" s="6" t="s">
        <v>60</v>
      </c>
      <c r="E66" s="28" t="s">
        <v>594</v>
      </c>
      <c r="F66" s="28">
        <v>8</v>
      </c>
      <c r="G66" s="28">
        <v>8</v>
      </c>
      <c r="H66" s="7">
        <v>0</v>
      </c>
      <c r="I66" s="49">
        <f>H66/G66*100</f>
        <v>0</v>
      </c>
      <c r="J66" s="13" t="s">
        <v>10</v>
      </c>
    </row>
    <row r="67" spans="1:10" ht="17.25" customHeight="1">
      <c r="A67" s="30">
        <v>64</v>
      </c>
      <c r="B67" s="9" t="s">
        <v>694</v>
      </c>
      <c r="C67" s="9" t="s">
        <v>107</v>
      </c>
      <c r="D67" s="9" t="s">
        <v>370</v>
      </c>
      <c r="E67" s="20" t="s">
        <v>702</v>
      </c>
      <c r="F67" s="28">
        <v>8</v>
      </c>
      <c r="G67" s="20">
        <v>8</v>
      </c>
      <c r="H67" s="20">
        <v>0</v>
      </c>
      <c r="I67" s="22">
        <v>0</v>
      </c>
      <c r="J67" s="9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5.7109375" style="59" customWidth="1"/>
    <col min="2" max="2" width="14.7109375" style="62" customWidth="1"/>
    <col min="3" max="3" width="13.140625" style="62" customWidth="1"/>
    <col min="4" max="4" width="18.28125" style="62" customWidth="1"/>
    <col min="5" max="5" width="22.00390625" style="61" customWidth="1"/>
    <col min="6" max="6" width="9.140625" style="59" customWidth="1"/>
    <col min="7" max="7" width="17.421875" style="59" customWidth="1"/>
    <col min="8" max="8" width="15.140625" style="59" customWidth="1"/>
    <col min="9" max="9" width="13.28125" style="59" customWidth="1"/>
    <col min="10" max="10" width="13.28125" style="62" customWidth="1"/>
  </cols>
  <sheetData>
    <row r="2" spans="1:21" ht="53.25" customHeight="1">
      <c r="A2" s="71" t="s">
        <v>132</v>
      </c>
      <c r="B2" s="72"/>
      <c r="C2" s="72"/>
      <c r="D2" s="72"/>
      <c r="E2" s="72"/>
      <c r="F2" s="72"/>
      <c r="G2" s="72"/>
      <c r="H2" s="72"/>
      <c r="I2" s="72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3.75" customHeight="1">
      <c r="A3" s="7" t="s">
        <v>0</v>
      </c>
      <c r="B3" s="11" t="s">
        <v>1</v>
      </c>
      <c r="C3" s="11" t="s">
        <v>2</v>
      </c>
      <c r="D3" s="11" t="s">
        <v>3</v>
      </c>
      <c r="E3" s="7" t="s">
        <v>4</v>
      </c>
      <c r="F3" s="7" t="s">
        <v>5</v>
      </c>
      <c r="G3" s="47" t="s">
        <v>8</v>
      </c>
      <c r="H3" s="7" t="s">
        <v>7</v>
      </c>
      <c r="I3" s="47" t="s">
        <v>9</v>
      </c>
      <c r="J3" s="11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0" ht="15.75">
      <c r="A4" s="28">
        <v>1</v>
      </c>
      <c r="B4" s="16" t="s">
        <v>157</v>
      </c>
      <c r="C4" s="16" t="s">
        <v>87</v>
      </c>
      <c r="D4" s="16" t="s">
        <v>46</v>
      </c>
      <c r="E4" s="30" t="s">
        <v>140</v>
      </c>
      <c r="F4" s="28">
        <v>9</v>
      </c>
      <c r="G4" s="28">
        <v>8</v>
      </c>
      <c r="H4" s="28">
        <v>5</v>
      </c>
      <c r="I4" s="48">
        <f>H4*100/G4</f>
        <v>62.5</v>
      </c>
      <c r="J4" s="6" t="s">
        <v>133</v>
      </c>
    </row>
    <row r="5" spans="1:10" ht="15.75">
      <c r="A5" s="28">
        <v>2</v>
      </c>
      <c r="B5" s="6" t="s">
        <v>96</v>
      </c>
      <c r="C5" s="6" t="s">
        <v>97</v>
      </c>
      <c r="D5" s="6" t="s">
        <v>98</v>
      </c>
      <c r="E5" s="28" t="s">
        <v>393</v>
      </c>
      <c r="F5" s="28">
        <v>9</v>
      </c>
      <c r="G5" s="28">
        <v>8</v>
      </c>
      <c r="H5" s="28">
        <v>5</v>
      </c>
      <c r="I5" s="10">
        <f>H5/G5</f>
        <v>0.625</v>
      </c>
      <c r="J5" s="9" t="s">
        <v>133</v>
      </c>
    </row>
    <row r="6" spans="1:10" ht="15.75">
      <c r="A6" s="28">
        <v>3</v>
      </c>
      <c r="B6" s="6" t="s">
        <v>482</v>
      </c>
      <c r="C6" s="6" t="s">
        <v>82</v>
      </c>
      <c r="D6" s="6" t="s">
        <v>54</v>
      </c>
      <c r="E6" s="28" t="s">
        <v>393</v>
      </c>
      <c r="F6" s="28">
        <v>9</v>
      </c>
      <c r="G6" s="28">
        <v>8</v>
      </c>
      <c r="H6" s="28">
        <v>5</v>
      </c>
      <c r="I6" s="10">
        <f>H6/G6</f>
        <v>0.625</v>
      </c>
      <c r="J6" s="9" t="s">
        <v>133</v>
      </c>
    </row>
    <row r="7" spans="1:10" ht="16.5" customHeight="1">
      <c r="A7" s="28">
        <v>4</v>
      </c>
      <c r="B7" s="6" t="s">
        <v>484</v>
      </c>
      <c r="C7" s="6" t="s">
        <v>189</v>
      </c>
      <c r="D7" s="6" t="s">
        <v>13</v>
      </c>
      <c r="E7" s="28" t="s">
        <v>393</v>
      </c>
      <c r="F7" s="28">
        <v>9</v>
      </c>
      <c r="G7" s="28">
        <v>8</v>
      </c>
      <c r="H7" s="28">
        <v>5</v>
      </c>
      <c r="I7" s="10">
        <f>H7/G7</f>
        <v>0.625</v>
      </c>
      <c r="J7" s="9" t="s">
        <v>133</v>
      </c>
    </row>
    <row r="8" spans="1:10" ht="16.5" customHeight="1">
      <c r="A8" s="28">
        <v>5</v>
      </c>
      <c r="B8" s="6" t="s">
        <v>489</v>
      </c>
      <c r="C8" s="6" t="s">
        <v>110</v>
      </c>
      <c r="D8" s="6" t="s">
        <v>490</v>
      </c>
      <c r="E8" s="28" t="s">
        <v>393</v>
      </c>
      <c r="F8" s="28">
        <v>9</v>
      </c>
      <c r="G8" s="28">
        <v>8</v>
      </c>
      <c r="H8" s="28">
        <v>5</v>
      </c>
      <c r="I8" s="10">
        <f>H8/G8</f>
        <v>0.625</v>
      </c>
      <c r="J8" s="9" t="s">
        <v>133</v>
      </c>
    </row>
    <row r="9" spans="1:10" ht="16.5" customHeight="1">
      <c r="A9" s="28">
        <v>6</v>
      </c>
      <c r="B9" s="51" t="s">
        <v>589</v>
      </c>
      <c r="C9" s="51" t="s">
        <v>14</v>
      </c>
      <c r="D9" s="6" t="s">
        <v>192</v>
      </c>
      <c r="E9" s="15" t="s">
        <v>559</v>
      </c>
      <c r="F9" s="28">
        <v>9</v>
      </c>
      <c r="G9" s="28">
        <v>8</v>
      </c>
      <c r="H9" s="28">
        <v>5</v>
      </c>
      <c r="I9" s="52">
        <v>0.63</v>
      </c>
      <c r="J9" s="6" t="s">
        <v>133</v>
      </c>
    </row>
    <row r="10" spans="1:10" ht="16.5" customHeight="1">
      <c r="A10" s="28">
        <v>7</v>
      </c>
      <c r="B10" s="16" t="s">
        <v>155</v>
      </c>
      <c r="C10" s="16" t="s">
        <v>156</v>
      </c>
      <c r="D10" s="16" t="s">
        <v>108</v>
      </c>
      <c r="E10" s="30" t="s">
        <v>140</v>
      </c>
      <c r="F10" s="28">
        <v>9</v>
      </c>
      <c r="G10" s="28">
        <v>8</v>
      </c>
      <c r="H10" s="28">
        <v>4</v>
      </c>
      <c r="I10" s="48">
        <f>H10*100/G10</f>
        <v>50</v>
      </c>
      <c r="J10" s="6" t="s">
        <v>10</v>
      </c>
    </row>
    <row r="11" spans="1:10" ht="16.5" customHeight="1">
      <c r="A11" s="28">
        <v>8</v>
      </c>
      <c r="B11" s="6" t="s">
        <v>100</v>
      </c>
      <c r="C11" s="6" t="s">
        <v>101</v>
      </c>
      <c r="D11" s="6" t="s">
        <v>102</v>
      </c>
      <c r="E11" s="28" t="s">
        <v>393</v>
      </c>
      <c r="F11" s="28">
        <v>9</v>
      </c>
      <c r="G11" s="28">
        <v>8</v>
      </c>
      <c r="H11" s="28">
        <v>4</v>
      </c>
      <c r="I11" s="10">
        <f aca="true" t="shared" si="0" ref="I11:I19">H11/G11</f>
        <v>0.5</v>
      </c>
      <c r="J11" s="9" t="s">
        <v>143</v>
      </c>
    </row>
    <row r="12" spans="1:10" ht="16.5" customHeight="1">
      <c r="A12" s="28">
        <v>9</v>
      </c>
      <c r="B12" s="6" t="s">
        <v>494</v>
      </c>
      <c r="C12" s="6" t="s">
        <v>71</v>
      </c>
      <c r="D12" s="6" t="s">
        <v>313</v>
      </c>
      <c r="E12" s="28" t="s">
        <v>393</v>
      </c>
      <c r="F12" s="28">
        <v>9</v>
      </c>
      <c r="G12" s="28">
        <v>8</v>
      </c>
      <c r="H12" s="28">
        <v>4</v>
      </c>
      <c r="I12" s="10">
        <f t="shared" si="0"/>
        <v>0.5</v>
      </c>
      <c r="J12" s="6" t="s">
        <v>143</v>
      </c>
    </row>
    <row r="13" spans="1:10" ht="16.5" customHeight="1">
      <c r="A13" s="28">
        <v>10</v>
      </c>
      <c r="B13" s="6" t="s">
        <v>498</v>
      </c>
      <c r="C13" s="6" t="s">
        <v>94</v>
      </c>
      <c r="D13" s="6" t="s">
        <v>114</v>
      </c>
      <c r="E13" s="28" t="s">
        <v>393</v>
      </c>
      <c r="F13" s="28">
        <v>9</v>
      </c>
      <c r="G13" s="28">
        <v>8</v>
      </c>
      <c r="H13" s="28">
        <v>4</v>
      </c>
      <c r="I13" s="10">
        <f t="shared" si="0"/>
        <v>0.5</v>
      </c>
      <c r="J13" s="6" t="s">
        <v>143</v>
      </c>
    </row>
    <row r="14" spans="1:10" ht="15.75">
      <c r="A14" s="28">
        <v>11</v>
      </c>
      <c r="B14" s="6" t="s">
        <v>483</v>
      </c>
      <c r="C14" s="6" t="s">
        <v>164</v>
      </c>
      <c r="D14" s="6" t="s">
        <v>60</v>
      </c>
      <c r="E14" s="28" t="s">
        <v>393</v>
      </c>
      <c r="F14" s="28">
        <v>9</v>
      </c>
      <c r="G14" s="28">
        <v>8</v>
      </c>
      <c r="H14" s="28">
        <v>3</v>
      </c>
      <c r="I14" s="10">
        <f t="shared" si="0"/>
        <v>0.375</v>
      </c>
      <c r="J14" s="6" t="s">
        <v>10</v>
      </c>
    </row>
    <row r="15" spans="1:10" ht="15" customHeight="1">
      <c r="A15" s="28">
        <v>12</v>
      </c>
      <c r="B15" s="6" t="s">
        <v>485</v>
      </c>
      <c r="C15" s="6" t="s">
        <v>154</v>
      </c>
      <c r="D15" s="6" t="s">
        <v>175</v>
      </c>
      <c r="E15" s="28" t="s">
        <v>393</v>
      </c>
      <c r="F15" s="28">
        <v>9</v>
      </c>
      <c r="G15" s="28">
        <v>8</v>
      </c>
      <c r="H15" s="28">
        <v>3</v>
      </c>
      <c r="I15" s="10">
        <f t="shared" si="0"/>
        <v>0.375</v>
      </c>
      <c r="J15" s="6" t="s">
        <v>10</v>
      </c>
    </row>
    <row r="16" spans="1:10" ht="15" customHeight="1">
      <c r="A16" s="28">
        <v>13</v>
      </c>
      <c r="B16" s="6" t="s">
        <v>487</v>
      </c>
      <c r="C16" s="6" t="s">
        <v>116</v>
      </c>
      <c r="D16" s="6" t="s">
        <v>370</v>
      </c>
      <c r="E16" s="28" t="s">
        <v>393</v>
      </c>
      <c r="F16" s="28">
        <v>9</v>
      </c>
      <c r="G16" s="28">
        <v>8</v>
      </c>
      <c r="H16" s="28">
        <v>3</v>
      </c>
      <c r="I16" s="10">
        <f t="shared" si="0"/>
        <v>0.375</v>
      </c>
      <c r="J16" s="6" t="s">
        <v>10</v>
      </c>
    </row>
    <row r="17" spans="1:10" ht="15" customHeight="1">
      <c r="A17" s="28">
        <v>14</v>
      </c>
      <c r="B17" s="6" t="s">
        <v>488</v>
      </c>
      <c r="C17" s="6" t="s">
        <v>110</v>
      </c>
      <c r="D17" s="6" t="s">
        <v>21</v>
      </c>
      <c r="E17" s="28" t="s">
        <v>393</v>
      </c>
      <c r="F17" s="28">
        <v>9</v>
      </c>
      <c r="G17" s="28">
        <v>8</v>
      </c>
      <c r="H17" s="28">
        <v>3</v>
      </c>
      <c r="I17" s="10">
        <f t="shared" si="0"/>
        <v>0.375</v>
      </c>
      <c r="J17" s="6" t="s">
        <v>10</v>
      </c>
    </row>
    <row r="18" spans="1:10" ht="15" customHeight="1">
      <c r="A18" s="28">
        <v>15</v>
      </c>
      <c r="B18" s="6" t="s">
        <v>495</v>
      </c>
      <c r="C18" s="6" t="s">
        <v>73</v>
      </c>
      <c r="D18" s="6" t="s">
        <v>31</v>
      </c>
      <c r="E18" s="28" t="s">
        <v>393</v>
      </c>
      <c r="F18" s="28">
        <v>9</v>
      </c>
      <c r="G18" s="28">
        <v>8</v>
      </c>
      <c r="H18" s="28">
        <v>3</v>
      </c>
      <c r="I18" s="10">
        <f t="shared" si="0"/>
        <v>0.375</v>
      </c>
      <c r="J18" s="6" t="s">
        <v>10</v>
      </c>
    </row>
    <row r="19" spans="1:10" ht="15.75">
      <c r="A19" s="28">
        <v>16</v>
      </c>
      <c r="B19" s="6" t="s">
        <v>497</v>
      </c>
      <c r="C19" s="6" t="s">
        <v>116</v>
      </c>
      <c r="D19" s="6" t="s">
        <v>267</v>
      </c>
      <c r="E19" s="28" t="s">
        <v>393</v>
      </c>
      <c r="F19" s="28">
        <v>9</v>
      </c>
      <c r="G19" s="28">
        <v>8</v>
      </c>
      <c r="H19" s="28">
        <v>3</v>
      </c>
      <c r="I19" s="10">
        <f t="shared" si="0"/>
        <v>0.375</v>
      </c>
      <c r="J19" s="6" t="s">
        <v>10</v>
      </c>
    </row>
    <row r="20" spans="1:10" ht="15.75">
      <c r="A20" s="28">
        <v>17</v>
      </c>
      <c r="B20" s="6" t="s">
        <v>653</v>
      </c>
      <c r="C20" s="6" t="s">
        <v>84</v>
      </c>
      <c r="D20" s="6" t="s">
        <v>13</v>
      </c>
      <c r="E20" s="28" t="s">
        <v>594</v>
      </c>
      <c r="F20" s="28">
        <v>9</v>
      </c>
      <c r="G20" s="28">
        <v>8</v>
      </c>
      <c r="H20" s="7">
        <v>3</v>
      </c>
      <c r="I20" s="49">
        <f>H20/G20*100</f>
        <v>37.5</v>
      </c>
      <c r="J20" s="13" t="s">
        <v>10</v>
      </c>
    </row>
    <row r="21" spans="1:10" ht="15.75">
      <c r="A21" s="28">
        <v>18</v>
      </c>
      <c r="B21" s="9" t="s">
        <v>695</v>
      </c>
      <c r="C21" s="9" t="s">
        <v>75</v>
      </c>
      <c r="D21" s="9" t="s">
        <v>152</v>
      </c>
      <c r="E21" s="20" t="s">
        <v>702</v>
      </c>
      <c r="F21" s="28">
        <v>9</v>
      </c>
      <c r="G21" s="20">
        <v>8</v>
      </c>
      <c r="H21" s="20">
        <v>3</v>
      </c>
      <c r="I21" s="21">
        <v>0.375</v>
      </c>
      <c r="J21" s="9" t="s">
        <v>10</v>
      </c>
    </row>
    <row r="22" spans="1:10" ht="15.75">
      <c r="A22" s="28">
        <v>19</v>
      </c>
      <c r="B22" s="16" t="s">
        <v>158</v>
      </c>
      <c r="C22" s="16" t="s">
        <v>89</v>
      </c>
      <c r="D22" s="16" t="s">
        <v>159</v>
      </c>
      <c r="E22" s="30" t="s">
        <v>140</v>
      </c>
      <c r="F22" s="28">
        <v>9</v>
      </c>
      <c r="G22" s="28">
        <v>8</v>
      </c>
      <c r="H22" s="28">
        <v>2</v>
      </c>
      <c r="I22" s="48">
        <f>H22*100/G22</f>
        <v>25</v>
      </c>
      <c r="J22" s="9" t="s">
        <v>10</v>
      </c>
    </row>
    <row r="23" spans="1:10" ht="16.5" customHeight="1">
      <c r="A23" s="28">
        <v>20</v>
      </c>
      <c r="B23" s="14" t="s">
        <v>249</v>
      </c>
      <c r="C23" s="14" t="s">
        <v>250</v>
      </c>
      <c r="D23" s="14" t="s">
        <v>21</v>
      </c>
      <c r="E23" s="15" t="s">
        <v>660</v>
      </c>
      <c r="F23" s="28">
        <v>9</v>
      </c>
      <c r="G23" s="15">
        <v>8</v>
      </c>
      <c r="H23" s="15">
        <v>2</v>
      </c>
      <c r="I23" s="15">
        <v>25</v>
      </c>
      <c r="J23" s="14" t="s">
        <v>10</v>
      </c>
    </row>
    <row r="24" spans="1:10" ht="16.5" customHeight="1">
      <c r="A24" s="28">
        <v>21</v>
      </c>
      <c r="B24" s="14" t="s">
        <v>251</v>
      </c>
      <c r="C24" s="14" t="s">
        <v>101</v>
      </c>
      <c r="D24" s="14" t="s">
        <v>212</v>
      </c>
      <c r="E24" s="15" t="s">
        <v>660</v>
      </c>
      <c r="F24" s="28">
        <v>9</v>
      </c>
      <c r="G24" s="15">
        <v>8</v>
      </c>
      <c r="H24" s="15">
        <v>2</v>
      </c>
      <c r="I24" s="15">
        <v>25</v>
      </c>
      <c r="J24" s="14" t="s">
        <v>10</v>
      </c>
    </row>
    <row r="25" spans="1:10" ht="16.5" customHeight="1">
      <c r="A25" s="28">
        <v>22</v>
      </c>
      <c r="B25" s="14" t="s">
        <v>252</v>
      </c>
      <c r="C25" s="14" t="s">
        <v>73</v>
      </c>
      <c r="D25" s="14" t="s">
        <v>21</v>
      </c>
      <c r="E25" s="15" t="s">
        <v>660</v>
      </c>
      <c r="F25" s="28">
        <v>9</v>
      </c>
      <c r="G25" s="15">
        <v>8</v>
      </c>
      <c r="H25" s="15">
        <v>2</v>
      </c>
      <c r="I25" s="15">
        <v>25</v>
      </c>
      <c r="J25" s="14" t="s">
        <v>10</v>
      </c>
    </row>
    <row r="26" spans="1:10" ht="16.5" customHeight="1">
      <c r="A26" s="28">
        <v>23</v>
      </c>
      <c r="B26" s="16" t="s">
        <v>314</v>
      </c>
      <c r="C26" s="16" t="s">
        <v>49</v>
      </c>
      <c r="D26" s="16" t="s">
        <v>21</v>
      </c>
      <c r="E26" s="30" t="s">
        <v>259</v>
      </c>
      <c r="F26" s="28">
        <v>9</v>
      </c>
      <c r="G26" s="15">
        <v>8</v>
      </c>
      <c r="H26" s="28">
        <v>2</v>
      </c>
      <c r="I26" s="17">
        <f>H26/G26*100</f>
        <v>25</v>
      </c>
      <c r="J26" s="14" t="s">
        <v>10</v>
      </c>
    </row>
    <row r="27" spans="1:10" ht="16.5" customHeight="1">
      <c r="A27" s="28">
        <v>24</v>
      </c>
      <c r="B27" s="16" t="s">
        <v>251</v>
      </c>
      <c r="C27" s="16" t="s">
        <v>71</v>
      </c>
      <c r="D27" s="16" t="s">
        <v>92</v>
      </c>
      <c r="E27" s="30" t="s">
        <v>259</v>
      </c>
      <c r="F27" s="28">
        <v>9</v>
      </c>
      <c r="G27" s="15">
        <v>8</v>
      </c>
      <c r="H27" s="28">
        <v>2</v>
      </c>
      <c r="I27" s="17">
        <f>H27/G27*100</f>
        <v>25</v>
      </c>
      <c r="J27" s="14" t="s">
        <v>10</v>
      </c>
    </row>
    <row r="28" spans="1:10" ht="16.5" customHeight="1">
      <c r="A28" s="28">
        <v>25</v>
      </c>
      <c r="B28" s="16" t="s">
        <v>316</v>
      </c>
      <c r="C28" s="16" t="s">
        <v>84</v>
      </c>
      <c r="D28" s="16" t="s">
        <v>317</v>
      </c>
      <c r="E28" s="30" t="s">
        <v>259</v>
      </c>
      <c r="F28" s="28">
        <v>9</v>
      </c>
      <c r="G28" s="15">
        <v>8</v>
      </c>
      <c r="H28" s="28">
        <v>2</v>
      </c>
      <c r="I28" s="17">
        <f>H28/G28*100</f>
        <v>25</v>
      </c>
      <c r="J28" s="14" t="s">
        <v>10</v>
      </c>
    </row>
    <row r="29" spans="1:10" ht="16.5" customHeight="1">
      <c r="A29" s="28">
        <v>26</v>
      </c>
      <c r="B29" s="6" t="s">
        <v>475</v>
      </c>
      <c r="C29" s="6" t="s">
        <v>476</v>
      </c>
      <c r="D29" s="6" t="s">
        <v>175</v>
      </c>
      <c r="E29" s="28" t="s">
        <v>393</v>
      </c>
      <c r="F29" s="28">
        <v>9</v>
      </c>
      <c r="G29" s="28">
        <v>8</v>
      </c>
      <c r="H29" s="28">
        <v>2</v>
      </c>
      <c r="I29" s="10">
        <f aca="true" t="shared" si="1" ref="I29:I34">H29/G29</f>
        <v>0.25</v>
      </c>
      <c r="J29" s="6" t="s">
        <v>10</v>
      </c>
    </row>
    <row r="30" spans="1:10" ht="16.5" customHeight="1">
      <c r="A30" s="28">
        <v>27</v>
      </c>
      <c r="B30" s="6" t="s">
        <v>477</v>
      </c>
      <c r="C30" s="6" t="s">
        <v>312</v>
      </c>
      <c r="D30" s="6" t="s">
        <v>102</v>
      </c>
      <c r="E30" s="28" t="s">
        <v>393</v>
      </c>
      <c r="F30" s="28">
        <v>9</v>
      </c>
      <c r="G30" s="28">
        <v>8</v>
      </c>
      <c r="H30" s="28">
        <v>2</v>
      </c>
      <c r="I30" s="10">
        <f t="shared" si="1"/>
        <v>0.25</v>
      </c>
      <c r="J30" s="6" t="s">
        <v>10</v>
      </c>
    </row>
    <row r="31" spans="1:10" ht="15.75">
      <c r="A31" s="28">
        <v>28</v>
      </c>
      <c r="B31" s="6" t="s">
        <v>478</v>
      </c>
      <c r="C31" s="6" t="s">
        <v>264</v>
      </c>
      <c r="D31" s="6" t="s">
        <v>370</v>
      </c>
      <c r="E31" s="28" t="s">
        <v>393</v>
      </c>
      <c r="F31" s="28">
        <v>9</v>
      </c>
      <c r="G31" s="28">
        <v>8</v>
      </c>
      <c r="H31" s="28">
        <v>2</v>
      </c>
      <c r="I31" s="10">
        <f t="shared" si="1"/>
        <v>0.25</v>
      </c>
      <c r="J31" s="6" t="s">
        <v>10</v>
      </c>
    </row>
    <row r="32" spans="1:10" ht="15.75">
      <c r="A32" s="28">
        <v>29</v>
      </c>
      <c r="B32" s="6" t="s">
        <v>99</v>
      </c>
      <c r="C32" s="6" t="s">
        <v>45</v>
      </c>
      <c r="D32" s="6" t="s">
        <v>21</v>
      </c>
      <c r="E32" s="28" t="s">
        <v>393</v>
      </c>
      <c r="F32" s="28">
        <v>9</v>
      </c>
      <c r="G32" s="28">
        <v>8</v>
      </c>
      <c r="H32" s="28">
        <v>2</v>
      </c>
      <c r="I32" s="10">
        <f t="shared" si="1"/>
        <v>0.25</v>
      </c>
      <c r="J32" s="6" t="s">
        <v>10</v>
      </c>
    </row>
    <row r="33" spans="1:10" ht="15.75">
      <c r="A33" s="28">
        <v>30</v>
      </c>
      <c r="B33" s="6" t="s">
        <v>486</v>
      </c>
      <c r="C33" s="6" t="s">
        <v>38</v>
      </c>
      <c r="D33" s="6" t="s">
        <v>18</v>
      </c>
      <c r="E33" s="28" t="s">
        <v>393</v>
      </c>
      <c r="F33" s="28">
        <v>9</v>
      </c>
      <c r="G33" s="28">
        <v>8</v>
      </c>
      <c r="H33" s="28">
        <v>2</v>
      </c>
      <c r="I33" s="10">
        <f t="shared" si="1"/>
        <v>0.25</v>
      </c>
      <c r="J33" s="6" t="s">
        <v>10</v>
      </c>
    </row>
    <row r="34" spans="1:10" ht="15.75">
      <c r="A34" s="28">
        <v>31</v>
      </c>
      <c r="B34" s="6" t="s">
        <v>496</v>
      </c>
      <c r="C34" s="6" t="s">
        <v>82</v>
      </c>
      <c r="D34" s="6" t="s">
        <v>192</v>
      </c>
      <c r="E34" s="28" t="s">
        <v>393</v>
      </c>
      <c r="F34" s="28">
        <v>9</v>
      </c>
      <c r="G34" s="28">
        <v>8</v>
      </c>
      <c r="H34" s="28">
        <v>2</v>
      </c>
      <c r="I34" s="10">
        <f t="shared" si="1"/>
        <v>0.25</v>
      </c>
      <c r="J34" s="6" t="s">
        <v>10</v>
      </c>
    </row>
    <row r="35" spans="1:10" ht="15.75">
      <c r="A35" s="28">
        <v>32</v>
      </c>
      <c r="B35" s="56" t="s">
        <v>590</v>
      </c>
      <c r="C35" s="56" t="s">
        <v>113</v>
      </c>
      <c r="D35" s="6" t="s">
        <v>92</v>
      </c>
      <c r="E35" s="15" t="s">
        <v>559</v>
      </c>
      <c r="F35" s="28">
        <v>9</v>
      </c>
      <c r="G35" s="28">
        <v>8</v>
      </c>
      <c r="H35" s="28">
        <v>2</v>
      </c>
      <c r="I35" s="52">
        <v>0.25</v>
      </c>
      <c r="J35" s="6" t="s">
        <v>10</v>
      </c>
    </row>
    <row r="36" spans="1:10" ht="15.75">
      <c r="A36" s="28">
        <v>33</v>
      </c>
      <c r="B36" s="51" t="s">
        <v>591</v>
      </c>
      <c r="C36" s="51" t="s">
        <v>49</v>
      </c>
      <c r="D36" s="6" t="s">
        <v>11</v>
      </c>
      <c r="E36" s="15" t="s">
        <v>559</v>
      </c>
      <c r="F36" s="28">
        <v>9</v>
      </c>
      <c r="G36" s="28">
        <v>8</v>
      </c>
      <c r="H36" s="28">
        <v>2</v>
      </c>
      <c r="I36" s="52">
        <v>0.25</v>
      </c>
      <c r="J36" s="6" t="s">
        <v>10</v>
      </c>
    </row>
    <row r="37" spans="1:10" ht="15.75">
      <c r="A37" s="28">
        <v>34</v>
      </c>
      <c r="B37" s="6" t="s">
        <v>654</v>
      </c>
      <c r="C37" s="6" t="s">
        <v>655</v>
      </c>
      <c r="D37" s="6" t="s">
        <v>13</v>
      </c>
      <c r="E37" s="28" t="s">
        <v>594</v>
      </c>
      <c r="F37" s="28">
        <v>9</v>
      </c>
      <c r="G37" s="28">
        <v>8</v>
      </c>
      <c r="H37" s="7">
        <v>2</v>
      </c>
      <c r="I37" s="49">
        <f>H37/G37*100</f>
        <v>25</v>
      </c>
      <c r="J37" s="13" t="s">
        <v>10</v>
      </c>
    </row>
    <row r="38" spans="1:10" ht="15.75">
      <c r="A38" s="28">
        <v>35</v>
      </c>
      <c r="B38" s="9" t="s">
        <v>696</v>
      </c>
      <c r="C38" s="9" t="s">
        <v>41</v>
      </c>
      <c r="D38" s="9" t="s">
        <v>358</v>
      </c>
      <c r="E38" s="20" t="s">
        <v>702</v>
      </c>
      <c r="F38" s="28">
        <v>9</v>
      </c>
      <c r="G38" s="20">
        <v>8</v>
      </c>
      <c r="H38" s="20">
        <v>2</v>
      </c>
      <c r="I38" s="22">
        <v>0.25</v>
      </c>
      <c r="J38" s="9" t="s">
        <v>10</v>
      </c>
    </row>
    <row r="39" spans="1:10" ht="15.75">
      <c r="A39" s="28">
        <v>36</v>
      </c>
      <c r="B39" s="9" t="s">
        <v>120</v>
      </c>
      <c r="C39" s="9" t="s">
        <v>697</v>
      </c>
      <c r="D39" s="9" t="s">
        <v>54</v>
      </c>
      <c r="E39" s="20" t="s">
        <v>702</v>
      </c>
      <c r="F39" s="28">
        <v>9</v>
      </c>
      <c r="G39" s="20">
        <v>8</v>
      </c>
      <c r="H39" s="20">
        <v>2</v>
      </c>
      <c r="I39" s="22">
        <v>0.25</v>
      </c>
      <c r="J39" s="9" t="s">
        <v>10</v>
      </c>
    </row>
    <row r="40" spans="1:10" ht="15.75">
      <c r="A40" s="28">
        <v>37</v>
      </c>
      <c r="B40" s="14" t="s">
        <v>253</v>
      </c>
      <c r="C40" s="14" t="s">
        <v>220</v>
      </c>
      <c r="D40" s="14" t="s">
        <v>152</v>
      </c>
      <c r="E40" s="15" t="s">
        <v>660</v>
      </c>
      <c r="F40" s="28">
        <v>9</v>
      </c>
      <c r="G40" s="15">
        <v>8</v>
      </c>
      <c r="H40" s="15">
        <v>1</v>
      </c>
      <c r="I40" s="15">
        <v>12.5</v>
      </c>
      <c r="J40" s="14" t="s">
        <v>10</v>
      </c>
    </row>
    <row r="41" spans="1:10" ht="15.75">
      <c r="A41" s="28">
        <v>38</v>
      </c>
      <c r="B41" s="16" t="s">
        <v>130</v>
      </c>
      <c r="C41" s="16" t="s">
        <v>71</v>
      </c>
      <c r="D41" s="16" t="s">
        <v>159</v>
      </c>
      <c r="E41" s="30" t="s">
        <v>259</v>
      </c>
      <c r="F41" s="28">
        <v>9</v>
      </c>
      <c r="G41" s="15">
        <v>8</v>
      </c>
      <c r="H41" s="28">
        <v>1</v>
      </c>
      <c r="I41" s="17">
        <f>H41/G41*100</f>
        <v>12.5</v>
      </c>
      <c r="J41" s="14" t="s">
        <v>10</v>
      </c>
    </row>
    <row r="42" spans="1:10" ht="16.5" customHeight="1">
      <c r="A42" s="28">
        <v>39</v>
      </c>
      <c r="B42" s="16" t="s">
        <v>315</v>
      </c>
      <c r="C42" s="16" t="s">
        <v>199</v>
      </c>
      <c r="D42" s="16" t="s">
        <v>21</v>
      </c>
      <c r="E42" s="30" t="s">
        <v>259</v>
      </c>
      <c r="F42" s="28">
        <v>9</v>
      </c>
      <c r="G42" s="15">
        <v>8</v>
      </c>
      <c r="H42" s="28">
        <v>1</v>
      </c>
      <c r="I42" s="17">
        <f>H42/G42*100</f>
        <v>12.5</v>
      </c>
      <c r="J42" s="14" t="s">
        <v>10</v>
      </c>
    </row>
    <row r="43" spans="1:10" ht="15.75">
      <c r="A43" s="28">
        <v>40</v>
      </c>
      <c r="B43" s="6" t="s">
        <v>481</v>
      </c>
      <c r="C43" s="6" t="s">
        <v>91</v>
      </c>
      <c r="D43" s="6" t="s">
        <v>62</v>
      </c>
      <c r="E43" s="28" t="s">
        <v>393</v>
      </c>
      <c r="F43" s="28">
        <v>9</v>
      </c>
      <c r="G43" s="28">
        <v>8</v>
      </c>
      <c r="H43" s="28">
        <v>1</v>
      </c>
      <c r="I43" s="10">
        <f>H43/G43</f>
        <v>0.125</v>
      </c>
      <c r="J43" s="6" t="s">
        <v>10</v>
      </c>
    </row>
    <row r="44" spans="1:10" ht="15.75">
      <c r="A44" s="28">
        <v>41</v>
      </c>
      <c r="B44" s="6" t="s">
        <v>491</v>
      </c>
      <c r="C44" s="6" t="s">
        <v>17</v>
      </c>
      <c r="D44" s="6" t="s">
        <v>267</v>
      </c>
      <c r="E44" s="28" t="s">
        <v>393</v>
      </c>
      <c r="F44" s="28">
        <v>9</v>
      </c>
      <c r="G44" s="28">
        <v>8</v>
      </c>
      <c r="H44" s="28">
        <v>1</v>
      </c>
      <c r="I44" s="10">
        <f>H44/G44</f>
        <v>0.125</v>
      </c>
      <c r="J44" s="6" t="s">
        <v>10</v>
      </c>
    </row>
    <row r="45" spans="1:10" ht="15.75">
      <c r="A45" s="28">
        <v>42</v>
      </c>
      <c r="B45" s="6" t="s">
        <v>492</v>
      </c>
      <c r="C45" s="6" t="s">
        <v>199</v>
      </c>
      <c r="D45" s="6" t="s">
        <v>39</v>
      </c>
      <c r="E45" s="28" t="s">
        <v>393</v>
      </c>
      <c r="F45" s="28">
        <v>9</v>
      </c>
      <c r="G45" s="28">
        <v>8</v>
      </c>
      <c r="H45" s="28">
        <v>1</v>
      </c>
      <c r="I45" s="10">
        <f>H45/G45</f>
        <v>0.125</v>
      </c>
      <c r="J45" s="6" t="s">
        <v>10</v>
      </c>
    </row>
    <row r="46" spans="1:10" ht="15.75">
      <c r="A46" s="28">
        <v>43</v>
      </c>
      <c r="B46" s="6" t="s">
        <v>493</v>
      </c>
      <c r="C46" s="6" t="s">
        <v>53</v>
      </c>
      <c r="D46" s="6" t="s">
        <v>244</v>
      </c>
      <c r="E46" s="28" t="s">
        <v>393</v>
      </c>
      <c r="F46" s="28">
        <v>9</v>
      </c>
      <c r="G46" s="28">
        <v>8</v>
      </c>
      <c r="H46" s="28">
        <v>1</v>
      </c>
      <c r="I46" s="10">
        <f>H46/G46</f>
        <v>0.125</v>
      </c>
      <c r="J46" s="6" t="s">
        <v>10</v>
      </c>
    </row>
    <row r="47" spans="1:10" ht="15.75">
      <c r="A47" s="28">
        <v>44</v>
      </c>
      <c r="B47" s="55" t="s">
        <v>88</v>
      </c>
      <c r="C47" s="16" t="s">
        <v>557</v>
      </c>
      <c r="D47" s="16" t="s">
        <v>60</v>
      </c>
      <c r="E47" s="7" t="s">
        <v>552</v>
      </c>
      <c r="F47" s="28">
        <v>9</v>
      </c>
      <c r="G47" s="58">
        <v>8</v>
      </c>
      <c r="H47" s="47">
        <v>1</v>
      </c>
      <c r="I47" s="50">
        <v>0.1</v>
      </c>
      <c r="J47" s="6" t="s">
        <v>10</v>
      </c>
    </row>
    <row r="48" spans="1:10" ht="15.75">
      <c r="A48" s="28">
        <v>45</v>
      </c>
      <c r="B48" s="9" t="s">
        <v>698</v>
      </c>
      <c r="C48" s="9" t="s">
        <v>699</v>
      </c>
      <c r="D48" s="9" t="s">
        <v>60</v>
      </c>
      <c r="E48" s="20" t="s">
        <v>702</v>
      </c>
      <c r="F48" s="28">
        <v>9</v>
      </c>
      <c r="G48" s="20">
        <v>8</v>
      </c>
      <c r="H48" s="20">
        <v>1</v>
      </c>
      <c r="I48" s="21">
        <v>0.125</v>
      </c>
      <c r="J48" s="9" t="s">
        <v>10</v>
      </c>
    </row>
    <row r="49" spans="1:10" ht="15.75">
      <c r="A49" s="28">
        <v>46</v>
      </c>
      <c r="B49" s="9" t="s">
        <v>700</v>
      </c>
      <c r="C49" s="9" t="s">
        <v>71</v>
      </c>
      <c r="D49" s="9" t="s">
        <v>159</v>
      </c>
      <c r="E49" s="20" t="s">
        <v>702</v>
      </c>
      <c r="F49" s="28">
        <v>9</v>
      </c>
      <c r="G49" s="20">
        <v>8</v>
      </c>
      <c r="H49" s="20">
        <v>1</v>
      </c>
      <c r="I49" s="21">
        <v>0.125</v>
      </c>
      <c r="J49" s="9" t="s">
        <v>10</v>
      </c>
    </row>
    <row r="50" spans="1:10" ht="15.75">
      <c r="A50" s="28">
        <v>47</v>
      </c>
      <c r="B50" s="14" t="s">
        <v>254</v>
      </c>
      <c r="C50" s="14" t="s">
        <v>38</v>
      </c>
      <c r="D50" s="14" t="s">
        <v>13</v>
      </c>
      <c r="E50" s="15" t="s">
        <v>660</v>
      </c>
      <c r="F50" s="28">
        <v>9</v>
      </c>
      <c r="G50" s="15">
        <v>8</v>
      </c>
      <c r="H50" s="15">
        <v>0</v>
      </c>
      <c r="I50" s="15">
        <v>0</v>
      </c>
      <c r="J50" s="14" t="s">
        <v>10</v>
      </c>
    </row>
    <row r="51" spans="1:10" ht="15.75">
      <c r="A51" s="28">
        <v>48</v>
      </c>
      <c r="B51" s="14" t="s">
        <v>255</v>
      </c>
      <c r="C51" s="14" t="s">
        <v>138</v>
      </c>
      <c r="D51" s="14" t="s">
        <v>244</v>
      </c>
      <c r="E51" s="15" t="s">
        <v>660</v>
      </c>
      <c r="F51" s="28">
        <v>9</v>
      </c>
      <c r="G51" s="15">
        <v>8</v>
      </c>
      <c r="H51" s="15">
        <v>0</v>
      </c>
      <c r="I51" s="15">
        <v>0</v>
      </c>
      <c r="J51" s="14" t="s">
        <v>10</v>
      </c>
    </row>
    <row r="52" spans="1:10" ht="15.75">
      <c r="A52" s="28">
        <v>49</v>
      </c>
      <c r="B52" s="14" t="s">
        <v>256</v>
      </c>
      <c r="C52" s="14" t="s">
        <v>71</v>
      </c>
      <c r="D52" s="14" t="s">
        <v>76</v>
      </c>
      <c r="E52" s="15" t="s">
        <v>660</v>
      </c>
      <c r="F52" s="28">
        <v>9</v>
      </c>
      <c r="G52" s="15">
        <v>8</v>
      </c>
      <c r="H52" s="15">
        <v>0</v>
      </c>
      <c r="I52" s="15">
        <v>0</v>
      </c>
      <c r="J52" s="14" t="s">
        <v>10</v>
      </c>
    </row>
    <row r="53" spans="1:10" ht="15.75">
      <c r="A53" s="28">
        <v>50</v>
      </c>
      <c r="B53" s="16" t="s">
        <v>128</v>
      </c>
      <c r="C53" s="16" t="s">
        <v>312</v>
      </c>
      <c r="D53" s="16" t="s">
        <v>313</v>
      </c>
      <c r="E53" s="30" t="s">
        <v>259</v>
      </c>
      <c r="F53" s="28">
        <v>9</v>
      </c>
      <c r="G53" s="15">
        <v>8</v>
      </c>
      <c r="H53" s="28">
        <v>0</v>
      </c>
      <c r="I53" s="17">
        <f>H53/G53*100</f>
        <v>0</v>
      </c>
      <c r="J53" s="14" t="s">
        <v>10</v>
      </c>
    </row>
    <row r="54" spans="1:10" ht="15.75">
      <c r="A54" s="28">
        <v>51</v>
      </c>
      <c r="B54" s="6" t="s">
        <v>103</v>
      </c>
      <c r="C54" s="6" t="s">
        <v>104</v>
      </c>
      <c r="D54" s="6" t="s">
        <v>21</v>
      </c>
      <c r="E54" s="28" t="s">
        <v>393</v>
      </c>
      <c r="F54" s="28">
        <v>9</v>
      </c>
      <c r="G54" s="28">
        <v>8</v>
      </c>
      <c r="H54" s="28">
        <v>0</v>
      </c>
      <c r="I54" s="10">
        <f>H54/G54</f>
        <v>0</v>
      </c>
      <c r="J54" s="6" t="s">
        <v>10</v>
      </c>
    </row>
    <row r="55" spans="1:10" ht="15.75">
      <c r="A55" s="28">
        <v>52</v>
      </c>
      <c r="B55" s="6" t="s">
        <v>479</v>
      </c>
      <c r="C55" s="6" t="s">
        <v>480</v>
      </c>
      <c r="D55" s="6" t="s">
        <v>15</v>
      </c>
      <c r="E55" s="28" t="s">
        <v>393</v>
      </c>
      <c r="F55" s="28">
        <v>9</v>
      </c>
      <c r="G55" s="28">
        <v>8</v>
      </c>
      <c r="H55" s="28">
        <v>0</v>
      </c>
      <c r="I55" s="10">
        <f>H55/G55</f>
        <v>0</v>
      </c>
      <c r="J55" s="6" t="s">
        <v>10</v>
      </c>
    </row>
    <row r="56" spans="1:10" ht="15.75">
      <c r="A56" s="28">
        <v>53</v>
      </c>
      <c r="B56" s="51" t="s">
        <v>592</v>
      </c>
      <c r="C56" s="51" t="s">
        <v>129</v>
      </c>
      <c r="D56" s="6" t="s">
        <v>294</v>
      </c>
      <c r="E56" s="15" t="s">
        <v>559</v>
      </c>
      <c r="F56" s="28">
        <v>9</v>
      </c>
      <c r="G56" s="28">
        <v>8</v>
      </c>
      <c r="H56" s="28">
        <v>0</v>
      </c>
      <c r="I56" s="52">
        <v>0</v>
      </c>
      <c r="J56" s="6" t="s">
        <v>10</v>
      </c>
    </row>
    <row r="57" spans="1:10" ht="15.75">
      <c r="A57" s="28">
        <v>54</v>
      </c>
      <c r="B57" s="9" t="s">
        <v>701</v>
      </c>
      <c r="C57" s="9" t="s">
        <v>82</v>
      </c>
      <c r="D57" s="9" t="s">
        <v>15</v>
      </c>
      <c r="E57" s="20" t="s">
        <v>702</v>
      </c>
      <c r="F57" s="28">
        <v>9</v>
      </c>
      <c r="G57" s="20">
        <v>8</v>
      </c>
      <c r="H57" s="20">
        <v>0</v>
      </c>
      <c r="I57" s="22">
        <v>0</v>
      </c>
      <c r="J57" s="9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39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5.7109375" style="59" customWidth="1"/>
    <col min="2" max="2" width="14.7109375" style="62" customWidth="1"/>
    <col min="3" max="3" width="13.140625" style="62" customWidth="1"/>
    <col min="4" max="4" width="15.8515625" style="62" customWidth="1"/>
    <col min="5" max="5" width="19.140625" style="61" customWidth="1"/>
    <col min="6" max="6" width="9.140625" style="59" customWidth="1"/>
    <col min="7" max="7" width="17.421875" style="59" customWidth="1"/>
    <col min="8" max="8" width="15.140625" style="59" customWidth="1"/>
    <col min="9" max="9" width="13.28125" style="60" customWidth="1"/>
    <col min="10" max="10" width="13.28125" style="62" customWidth="1"/>
  </cols>
  <sheetData>
    <row r="2" spans="1:21" ht="53.25" customHeight="1">
      <c r="A2" s="71" t="s">
        <v>132</v>
      </c>
      <c r="B2" s="72"/>
      <c r="C2" s="72"/>
      <c r="D2" s="72"/>
      <c r="E2" s="72"/>
      <c r="F2" s="72"/>
      <c r="G2" s="72"/>
      <c r="H2" s="72"/>
      <c r="I2" s="72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3.75" customHeight="1">
      <c r="A3" s="7" t="s">
        <v>0</v>
      </c>
      <c r="B3" s="11" t="s">
        <v>1</v>
      </c>
      <c r="C3" s="11" t="s">
        <v>2</v>
      </c>
      <c r="D3" s="11" t="s">
        <v>3</v>
      </c>
      <c r="E3" s="7" t="s">
        <v>4</v>
      </c>
      <c r="F3" s="7" t="s">
        <v>5</v>
      </c>
      <c r="G3" s="47" t="s">
        <v>8</v>
      </c>
      <c r="H3" s="7" t="s">
        <v>7</v>
      </c>
      <c r="I3" s="63" t="s">
        <v>9</v>
      </c>
      <c r="J3" s="11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0" ht="15.75">
      <c r="A4" s="32">
        <v>1</v>
      </c>
      <c r="B4" s="64" t="s">
        <v>507</v>
      </c>
      <c r="C4" s="64" t="s">
        <v>91</v>
      </c>
      <c r="D4" s="64" t="s">
        <v>229</v>
      </c>
      <c r="E4" s="65" t="s">
        <v>393</v>
      </c>
      <c r="F4" s="66">
        <v>10</v>
      </c>
      <c r="G4" s="66">
        <v>8</v>
      </c>
      <c r="H4" s="66">
        <v>4</v>
      </c>
      <c r="I4" s="10">
        <f>H4/G4</f>
        <v>0.5</v>
      </c>
      <c r="J4" s="67" t="s">
        <v>133</v>
      </c>
    </row>
    <row r="5" spans="1:10" ht="15.75">
      <c r="A5" s="32">
        <v>2</v>
      </c>
      <c r="B5" s="64" t="s">
        <v>512</v>
      </c>
      <c r="C5" s="64" t="s">
        <v>164</v>
      </c>
      <c r="D5" s="64" t="s">
        <v>62</v>
      </c>
      <c r="E5" s="65" t="s">
        <v>393</v>
      </c>
      <c r="F5" s="66">
        <v>10</v>
      </c>
      <c r="G5" s="66">
        <v>8</v>
      </c>
      <c r="H5" s="66">
        <v>4</v>
      </c>
      <c r="I5" s="10">
        <f>H5/G5</f>
        <v>0.5</v>
      </c>
      <c r="J5" s="67" t="s">
        <v>133</v>
      </c>
    </row>
    <row r="6" spans="1:10" ht="15.75">
      <c r="A6" s="32">
        <v>3</v>
      </c>
      <c r="B6" s="6" t="s">
        <v>656</v>
      </c>
      <c r="C6" s="6" t="s">
        <v>63</v>
      </c>
      <c r="D6" s="6" t="s">
        <v>657</v>
      </c>
      <c r="E6" s="28" t="s">
        <v>594</v>
      </c>
      <c r="F6" s="66">
        <v>10</v>
      </c>
      <c r="G6" s="28">
        <v>8</v>
      </c>
      <c r="H6" s="7">
        <v>4</v>
      </c>
      <c r="I6" s="10">
        <f>H6/G6</f>
        <v>0.5</v>
      </c>
      <c r="J6" s="27" t="s">
        <v>133</v>
      </c>
    </row>
    <row r="7" spans="1:10" ht="15.75">
      <c r="A7" s="32">
        <v>4</v>
      </c>
      <c r="B7" s="16" t="s">
        <v>320</v>
      </c>
      <c r="C7" s="16" t="s">
        <v>75</v>
      </c>
      <c r="D7" s="16" t="s">
        <v>98</v>
      </c>
      <c r="E7" s="53" t="s">
        <v>259</v>
      </c>
      <c r="F7" s="66">
        <v>10</v>
      </c>
      <c r="G7" s="15">
        <v>8</v>
      </c>
      <c r="H7" s="66">
        <v>3</v>
      </c>
      <c r="I7" s="15">
        <f>H7/G7*100</f>
        <v>37.5</v>
      </c>
      <c r="J7" s="14" t="s">
        <v>10</v>
      </c>
    </row>
    <row r="8" spans="1:10" ht="15.75">
      <c r="A8" s="32">
        <v>5</v>
      </c>
      <c r="B8" s="16" t="s">
        <v>323</v>
      </c>
      <c r="C8" s="16" t="s">
        <v>12</v>
      </c>
      <c r="D8" s="16" t="s">
        <v>324</v>
      </c>
      <c r="E8" s="53" t="s">
        <v>259</v>
      </c>
      <c r="F8" s="66">
        <v>10</v>
      </c>
      <c r="G8" s="15">
        <v>8</v>
      </c>
      <c r="H8" s="66">
        <v>3</v>
      </c>
      <c r="I8" s="15">
        <f>H8/G8*100</f>
        <v>37.5</v>
      </c>
      <c r="J8" s="14" t="s">
        <v>10</v>
      </c>
    </row>
    <row r="9" spans="1:10" ht="15.75">
      <c r="A9" s="32">
        <v>6</v>
      </c>
      <c r="B9" s="64" t="s">
        <v>506</v>
      </c>
      <c r="C9" s="64" t="s">
        <v>164</v>
      </c>
      <c r="D9" s="64" t="s">
        <v>62</v>
      </c>
      <c r="E9" s="65" t="s">
        <v>393</v>
      </c>
      <c r="F9" s="66">
        <v>10</v>
      </c>
      <c r="G9" s="66">
        <v>8</v>
      </c>
      <c r="H9" s="66">
        <v>3</v>
      </c>
      <c r="I9" s="10">
        <f>H9/G9</f>
        <v>0.375</v>
      </c>
      <c r="J9" s="64" t="s">
        <v>10</v>
      </c>
    </row>
    <row r="10" spans="1:10" ht="15.75">
      <c r="A10" s="32">
        <v>7</v>
      </c>
      <c r="B10" s="64" t="s">
        <v>511</v>
      </c>
      <c r="C10" s="64" t="s">
        <v>104</v>
      </c>
      <c r="D10" s="64" t="s">
        <v>18</v>
      </c>
      <c r="E10" s="65" t="s">
        <v>393</v>
      </c>
      <c r="F10" s="66">
        <v>10</v>
      </c>
      <c r="G10" s="66">
        <v>8</v>
      </c>
      <c r="H10" s="66">
        <v>3</v>
      </c>
      <c r="I10" s="10">
        <f>H10/G10</f>
        <v>0.375</v>
      </c>
      <c r="J10" s="64" t="s">
        <v>10</v>
      </c>
    </row>
    <row r="11" spans="1:10" ht="15.75">
      <c r="A11" s="32">
        <v>8</v>
      </c>
      <c r="B11" s="64" t="s">
        <v>520</v>
      </c>
      <c r="C11" s="64" t="s">
        <v>116</v>
      </c>
      <c r="D11" s="64" t="s">
        <v>21</v>
      </c>
      <c r="E11" s="65" t="s">
        <v>393</v>
      </c>
      <c r="F11" s="66">
        <v>10</v>
      </c>
      <c r="G11" s="66">
        <v>8</v>
      </c>
      <c r="H11" s="66">
        <v>3</v>
      </c>
      <c r="I11" s="10">
        <f>H11/G11</f>
        <v>0.375</v>
      </c>
      <c r="J11" s="64" t="s">
        <v>10</v>
      </c>
    </row>
    <row r="12" spans="1:10" ht="15.75">
      <c r="A12" s="32">
        <v>9</v>
      </c>
      <c r="B12" s="64" t="s">
        <v>83</v>
      </c>
      <c r="C12" s="64" t="s">
        <v>84</v>
      </c>
      <c r="D12" s="64" t="s">
        <v>85</v>
      </c>
      <c r="E12" s="65" t="s">
        <v>393</v>
      </c>
      <c r="F12" s="66">
        <v>10</v>
      </c>
      <c r="G12" s="66">
        <v>8</v>
      </c>
      <c r="H12" s="66">
        <v>3</v>
      </c>
      <c r="I12" s="10">
        <f>H12/G12</f>
        <v>0.375</v>
      </c>
      <c r="J12" s="64" t="s">
        <v>10</v>
      </c>
    </row>
    <row r="13" spans="1:10" ht="15.75">
      <c r="A13" s="32">
        <v>10</v>
      </c>
      <c r="B13" s="64" t="s">
        <v>77</v>
      </c>
      <c r="C13" s="64" t="s">
        <v>78</v>
      </c>
      <c r="D13" s="64" t="s">
        <v>79</v>
      </c>
      <c r="E13" s="65" t="s">
        <v>393</v>
      </c>
      <c r="F13" s="66">
        <v>10</v>
      </c>
      <c r="G13" s="66">
        <v>8</v>
      </c>
      <c r="H13" s="66">
        <v>3</v>
      </c>
      <c r="I13" s="10">
        <f>H13/G13</f>
        <v>0.375</v>
      </c>
      <c r="J13" s="64" t="s">
        <v>10</v>
      </c>
    </row>
    <row r="14" spans="1:10" ht="15.75">
      <c r="A14" s="32">
        <v>11</v>
      </c>
      <c r="B14" s="16" t="s">
        <v>318</v>
      </c>
      <c r="C14" s="16" t="s">
        <v>116</v>
      </c>
      <c r="D14" s="16" t="s">
        <v>93</v>
      </c>
      <c r="E14" s="53" t="s">
        <v>259</v>
      </c>
      <c r="F14" s="66">
        <v>10</v>
      </c>
      <c r="G14" s="15">
        <v>8</v>
      </c>
      <c r="H14" s="66">
        <v>2</v>
      </c>
      <c r="I14" s="15">
        <f>H14/G14*100</f>
        <v>25</v>
      </c>
      <c r="J14" s="14" t="s">
        <v>10</v>
      </c>
    </row>
    <row r="15" spans="1:10" ht="15.75">
      <c r="A15" s="32">
        <v>12</v>
      </c>
      <c r="B15" s="18" t="s">
        <v>334</v>
      </c>
      <c r="C15" s="18" t="s">
        <v>335</v>
      </c>
      <c r="D15" s="18" t="s">
        <v>108</v>
      </c>
      <c r="E15" s="38" t="s">
        <v>333</v>
      </c>
      <c r="F15" s="66">
        <v>10</v>
      </c>
      <c r="G15" s="19">
        <v>8</v>
      </c>
      <c r="H15" s="19">
        <v>2</v>
      </c>
      <c r="I15" s="19">
        <v>25</v>
      </c>
      <c r="J15" s="18" t="s">
        <v>10</v>
      </c>
    </row>
    <row r="16" spans="1:10" ht="15.75">
      <c r="A16" s="32">
        <v>13</v>
      </c>
      <c r="B16" s="64" t="s">
        <v>500</v>
      </c>
      <c r="C16" s="64" t="s">
        <v>113</v>
      </c>
      <c r="D16" s="64" t="s">
        <v>60</v>
      </c>
      <c r="E16" s="65" t="s">
        <v>393</v>
      </c>
      <c r="F16" s="66">
        <v>10</v>
      </c>
      <c r="G16" s="66">
        <v>8</v>
      </c>
      <c r="H16" s="66">
        <v>2</v>
      </c>
      <c r="I16" s="10">
        <f aca="true" t="shared" si="0" ref="I16:I22">H16/G16</f>
        <v>0.25</v>
      </c>
      <c r="J16" s="64" t="s">
        <v>10</v>
      </c>
    </row>
    <row r="17" spans="1:10" ht="15.75">
      <c r="A17" s="32">
        <v>14</v>
      </c>
      <c r="B17" s="64" t="s">
        <v>501</v>
      </c>
      <c r="C17" s="64" t="s">
        <v>312</v>
      </c>
      <c r="D17" s="64" t="s">
        <v>119</v>
      </c>
      <c r="E17" s="65" t="s">
        <v>393</v>
      </c>
      <c r="F17" s="66">
        <v>10</v>
      </c>
      <c r="G17" s="66">
        <v>8</v>
      </c>
      <c r="H17" s="66">
        <v>2</v>
      </c>
      <c r="I17" s="10">
        <f t="shared" si="0"/>
        <v>0.25</v>
      </c>
      <c r="J17" s="64" t="s">
        <v>10</v>
      </c>
    </row>
    <row r="18" spans="1:10" ht="15.75">
      <c r="A18" s="32">
        <v>15</v>
      </c>
      <c r="B18" s="64" t="s">
        <v>502</v>
      </c>
      <c r="C18" s="64" t="s">
        <v>52</v>
      </c>
      <c r="D18" s="64" t="s">
        <v>383</v>
      </c>
      <c r="E18" s="65" t="s">
        <v>393</v>
      </c>
      <c r="F18" s="66">
        <v>10</v>
      </c>
      <c r="G18" s="66">
        <v>8</v>
      </c>
      <c r="H18" s="66">
        <v>2</v>
      </c>
      <c r="I18" s="10">
        <f t="shared" si="0"/>
        <v>0.25</v>
      </c>
      <c r="J18" s="64" t="s">
        <v>10</v>
      </c>
    </row>
    <row r="19" spans="1:10" ht="15.75">
      <c r="A19" s="32">
        <v>16</v>
      </c>
      <c r="B19" s="64" t="s">
        <v>508</v>
      </c>
      <c r="C19" s="64" t="s">
        <v>53</v>
      </c>
      <c r="D19" s="64" t="s">
        <v>60</v>
      </c>
      <c r="E19" s="65" t="s">
        <v>393</v>
      </c>
      <c r="F19" s="66">
        <v>10</v>
      </c>
      <c r="G19" s="66">
        <v>8</v>
      </c>
      <c r="H19" s="66">
        <v>2</v>
      </c>
      <c r="I19" s="10">
        <f t="shared" si="0"/>
        <v>0.25</v>
      </c>
      <c r="J19" s="64" t="s">
        <v>10</v>
      </c>
    </row>
    <row r="20" spans="1:10" ht="15.75">
      <c r="A20" s="32">
        <v>17</v>
      </c>
      <c r="B20" s="64" t="s">
        <v>514</v>
      </c>
      <c r="C20" s="64" t="s">
        <v>73</v>
      </c>
      <c r="D20" s="64" t="s">
        <v>50</v>
      </c>
      <c r="E20" s="65" t="s">
        <v>393</v>
      </c>
      <c r="F20" s="66">
        <v>10</v>
      </c>
      <c r="G20" s="66">
        <v>8</v>
      </c>
      <c r="H20" s="66">
        <v>2</v>
      </c>
      <c r="I20" s="10">
        <f t="shared" si="0"/>
        <v>0.25</v>
      </c>
      <c r="J20" s="64" t="s">
        <v>10</v>
      </c>
    </row>
    <row r="21" spans="1:10" ht="15.75">
      <c r="A21" s="32">
        <v>18</v>
      </c>
      <c r="B21" s="64" t="s">
        <v>519</v>
      </c>
      <c r="C21" s="64" t="s">
        <v>162</v>
      </c>
      <c r="D21" s="64" t="s">
        <v>62</v>
      </c>
      <c r="E21" s="65" t="s">
        <v>393</v>
      </c>
      <c r="F21" s="66">
        <v>10</v>
      </c>
      <c r="G21" s="66">
        <v>8</v>
      </c>
      <c r="H21" s="66">
        <v>2</v>
      </c>
      <c r="I21" s="10">
        <f t="shared" si="0"/>
        <v>0.25</v>
      </c>
      <c r="J21" s="64" t="s">
        <v>10</v>
      </c>
    </row>
    <row r="22" spans="1:10" ht="15.75">
      <c r="A22" s="32">
        <v>19</v>
      </c>
      <c r="B22" s="64" t="s">
        <v>90</v>
      </c>
      <c r="C22" s="64" t="s">
        <v>91</v>
      </c>
      <c r="D22" s="64" t="s">
        <v>92</v>
      </c>
      <c r="E22" s="65" t="s">
        <v>393</v>
      </c>
      <c r="F22" s="66">
        <v>10</v>
      </c>
      <c r="G22" s="66">
        <v>8</v>
      </c>
      <c r="H22" s="66">
        <v>2</v>
      </c>
      <c r="I22" s="10">
        <f t="shared" si="0"/>
        <v>0.25</v>
      </c>
      <c r="J22" s="64" t="s">
        <v>10</v>
      </c>
    </row>
    <row r="23" spans="1:10" ht="15.75">
      <c r="A23" s="32">
        <v>20</v>
      </c>
      <c r="B23" s="16" t="s">
        <v>319</v>
      </c>
      <c r="C23" s="16" t="s">
        <v>149</v>
      </c>
      <c r="D23" s="16" t="s">
        <v>192</v>
      </c>
      <c r="E23" s="53" t="s">
        <v>259</v>
      </c>
      <c r="F23" s="66">
        <v>10</v>
      </c>
      <c r="G23" s="15">
        <v>8</v>
      </c>
      <c r="H23" s="66">
        <v>1</v>
      </c>
      <c r="I23" s="15">
        <f>H23/G23*100</f>
        <v>12.5</v>
      </c>
      <c r="J23" s="14" t="s">
        <v>10</v>
      </c>
    </row>
    <row r="24" spans="1:10" ht="15.75">
      <c r="A24" s="32">
        <v>21</v>
      </c>
      <c r="B24" s="16" t="s">
        <v>321</v>
      </c>
      <c r="C24" s="16" t="s">
        <v>101</v>
      </c>
      <c r="D24" s="16" t="s">
        <v>192</v>
      </c>
      <c r="E24" s="53" t="s">
        <v>259</v>
      </c>
      <c r="F24" s="66">
        <v>10</v>
      </c>
      <c r="G24" s="15">
        <v>8</v>
      </c>
      <c r="H24" s="66">
        <v>1</v>
      </c>
      <c r="I24" s="15">
        <f>H24/G24*100</f>
        <v>12.5</v>
      </c>
      <c r="J24" s="14" t="s">
        <v>10</v>
      </c>
    </row>
    <row r="25" spans="1:10" ht="15.75">
      <c r="A25" s="32">
        <v>22</v>
      </c>
      <c r="B25" s="16" t="s">
        <v>325</v>
      </c>
      <c r="C25" s="16" t="s">
        <v>183</v>
      </c>
      <c r="D25" s="16" t="s">
        <v>152</v>
      </c>
      <c r="E25" s="53" t="s">
        <v>259</v>
      </c>
      <c r="F25" s="66">
        <v>10</v>
      </c>
      <c r="G25" s="15">
        <v>8</v>
      </c>
      <c r="H25" s="66">
        <v>1</v>
      </c>
      <c r="I25" s="15">
        <f>H25/G25*100</f>
        <v>12.5</v>
      </c>
      <c r="J25" s="14" t="s">
        <v>10</v>
      </c>
    </row>
    <row r="26" spans="1:10" ht="15.75">
      <c r="A26" s="32">
        <v>23</v>
      </c>
      <c r="B26" s="18" t="s">
        <v>332</v>
      </c>
      <c r="C26" s="18" t="s">
        <v>116</v>
      </c>
      <c r="D26" s="18" t="s">
        <v>13</v>
      </c>
      <c r="E26" s="38" t="s">
        <v>333</v>
      </c>
      <c r="F26" s="66">
        <v>10</v>
      </c>
      <c r="G26" s="19">
        <v>8</v>
      </c>
      <c r="H26" s="19">
        <v>1</v>
      </c>
      <c r="I26" s="19">
        <v>12.5</v>
      </c>
      <c r="J26" s="18" t="s">
        <v>10</v>
      </c>
    </row>
    <row r="27" spans="1:10" ht="15.75">
      <c r="A27" s="32">
        <v>24</v>
      </c>
      <c r="B27" s="64" t="s">
        <v>296</v>
      </c>
      <c r="C27" s="64" t="s">
        <v>75</v>
      </c>
      <c r="D27" s="64" t="s">
        <v>15</v>
      </c>
      <c r="E27" s="65" t="s">
        <v>393</v>
      </c>
      <c r="F27" s="66">
        <v>10</v>
      </c>
      <c r="G27" s="66">
        <v>8</v>
      </c>
      <c r="H27" s="66">
        <v>1</v>
      </c>
      <c r="I27" s="10">
        <f aca="true" t="shared" si="1" ref="I27:I32">H27/G27</f>
        <v>0.125</v>
      </c>
      <c r="J27" s="64" t="s">
        <v>10</v>
      </c>
    </row>
    <row r="28" spans="1:10" ht="15.75">
      <c r="A28" s="32">
        <v>25</v>
      </c>
      <c r="B28" s="64" t="s">
        <v>503</v>
      </c>
      <c r="C28" s="64" t="s">
        <v>504</v>
      </c>
      <c r="D28" s="64" t="s">
        <v>29</v>
      </c>
      <c r="E28" s="65" t="s">
        <v>393</v>
      </c>
      <c r="F28" s="66">
        <v>10</v>
      </c>
      <c r="G28" s="66">
        <v>8</v>
      </c>
      <c r="H28" s="66">
        <v>1</v>
      </c>
      <c r="I28" s="10">
        <f t="shared" si="1"/>
        <v>0.125</v>
      </c>
      <c r="J28" s="64" t="s">
        <v>10</v>
      </c>
    </row>
    <row r="29" spans="1:10" ht="15.75">
      <c r="A29" s="32">
        <v>26</v>
      </c>
      <c r="B29" s="64" t="s">
        <v>509</v>
      </c>
      <c r="C29" s="64" t="s">
        <v>28</v>
      </c>
      <c r="D29" s="64" t="s">
        <v>15</v>
      </c>
      <c r="E29" s="65" t="s">
        <v>393</v>
      </c>
      <c r="F29" s="66">
        <v>10</v>
      </c>
      <c r="G29" s="66">
        <v>8</v>
      </c>
      <c r="H29" s="66">
        <v>1</v>
      </c>
      <c r="I29" s="10">
        <f t="shared" si="1"/>
        <v>0.125</v>
      </c>
      <c r="J29" s="64" t="s">
        <v>10</v>
      </c>
    </row>
    <row r="30" spans="1:10" ht="15.75">
      <c r="A30" s="32">
        <v>27</v>
      </c>
      <c r="B30" s="64" t="s">
        <v>513</v>
      </c>
      <c r="C30" s="64" t="s">
        <v>164</v>
      </c>
      <c r="D30" s="64" t="s">
        <v>15</v>
      </c>
      <c r="E30" s="65" t="s">
        <v>393</v>
      </c>
      <c r="F30" s="66">
        <v>10</v>
      </c>
      <c r="G30" s="66">
        <v>8</v>
      </c>
      <c r="H30" s="66">
        <v>1</v>
      </c>
      <c r="I30" s="10">
        <f t="shared" si="1"/>
        <v>0.125</v>
      </c>
      <c r="J30" s="64" t="s">
        <v>10</v>
      </c>
    </row>
    <row r="31" spans="1:10" ht="15.75">
      <c r="A31" s="32">
        <v>28</v>
      </c>
      <c r="B31" s="64" t="s">
        <v>515</v>
      </c>
      <c r="C31" s="64" t="s">
        <v>49</v>
      </c>
      <c r="D31" s="64" t="s">
        <v>39</v>
      </c>
      <c r="E31" s="65" t="s">
        <v>393</v>
      </c>
      <c r="F31" s="66">
        <v>10</v>
      </c>
      <c r="G31" s="66">
        <v>8</v>
      </c>
      <c r="H31" s="66">
        <v>1</v>
      </c>
      <c r="I31" s="10">
        <f t="shared" si="1"/>
        <v>0.125</v>
      </c>
      <c r="J31" s="64" t="s">
        <v>10</v>
      </c>
    </row>
    <row r="32" spans="1:10" ht="15.75">
      <c r="A32" s="32">
        <v>29</v>
      </c>
      <c r="B32" s="64" t="s">
        <v>517</v>
      </c>
      <c r="C32" s="64" t="s">
        <v>518</v>
      </c>
      <c r="D32" s="64" t="s">
        <v>66</v>
      </c>
      <c r="E32" s="65" t="s">
        <v>393</v>
      </c>
      <c r="F32" s="66">
        <v>10</v>
      </c>
      <c r="G32" s="66">
        <v>8</v>
      </c>
      <c r="H32" s="66">
        <v>1</v>
      </c>
      <c r="I32" s="10">
        <f t="shared" si="1"/>
        <v>0.125</v>
      </c>
      <c r="J32" s="64" t="s">
        <v>10</v>
      </c>
    </row>
    <row r="33" spans="1:10" ht="15.75">
      <c r="A33" s="32">
        <v>30</v>
      </c>
      <c r="B33" s="6" t="s">
        <v>658</v>
      </c>
      <c r="C33" s="6" t="s">
        <v>149</v>
      </c>
      <c r="D33" s="6" t="s">
        <v>15</v>
      </c>
      <c r="E33" s="28" t="s">
        <v>594</v>
      </c>
      <c r="F33" s="66">
        <v>10</v>
      </c>
      <c r="G33" s="28">
        <v>8</v>
      </c>
      <c r="H33" s="7">
        <v>1</v>
      </c>
      <c r="I33" s="49">
        <f>H33/G33*100</f>
        <v>12.5</v>
      </c>
      <c r="J33" s="13" t="s">
        <v>10</v>
      </c>
    </row>
    <row r="34" spans="1:10" ht="15.75">
      <c r="A34" s="32">
        <v>31</v>
      </c>
      <c r="B34" s="16" t="s">
        <v>322</v>
      </c>
      <c r="C34" s="16" t="s">
        <v>82</v>
      </c>
      <c r="D34" s="16" t="s">
        <v>15</v>
      </c>
      <c r="E34" s="53" t="s">
        <v>259</v>
      </c>
      <c r="F34" s="66">
        <v>10</v>
      </c>
      <c r="G34" s="15">
        <v>8</v>
      </c>
      <c r="H34" s="66">
        <v>0</v>
      </c>
      <c r="I34" s="15">
        <f>H34/G34*100</f>
        <v>0</v>
      </c>
      <c r="J34" s="14" t="s">
        <v>10</v>
      </c>
    </row>
    <row r="35" spans="1:10" ht="15.75">
      <c r="A35" s="32">
        <v>32</v>
      </c>
      <c r="B35" s="64" t="s">
        <v>499</v>
      </c>
      <c r="C35" s="64" t="s">
        <v>232</v>
      </c>
      <c r="D35" s="64" t="s">
        <v>60</v>
      </c>
      <c r="E35" s="65" t="s">
        <v>393</v>
      </c>
      <c r="F35" s="66">
        <v>10</v>
      </c>
      <c r="G35" s="66">
        <v>8</v>
      </c>
      <c r="H35" s="66">
        <v>0</v>
      </c>
      <c r="I35" s="10">
        <f>H35/G35</f>
        <v>0</v>
      </c>
      <c r="J35" s="64" t="s">
        <v>10</v>
      </c>
    </row>
    <row r="36" spans="1:10" ht="30">
      <c r="A36" s="32">
        <v>33</v>
      </c>
      <c r="B36" s="70" t="s">
        <v>505</v>
      </c>
      <c r="C36" s="64" t="s">
        <v>264</v>
      </c>
      <c r="D36" s="64" t="s">
        <v>18</v>
      </c>
      <c r="E36" s="65" t="s">
        <v>393</v>
      </c>
      <c r="F36" s="66">
        <v>10</v>
      </c>
      <c r="G36" s="66">
        <v>8</v>
      </c>
      <c r="H36" s="66">
        <v>0</v>
      </c>
      <c r="I36" s="10">
        <f>H36/G36</f>
        <v>0</v>
      </c>
      <c r="J36" s="64" t="s">
        <v>10</v>
      </c>
    </row>
    <row r="37" spans="1:10" ht="15.75">
      <c r="A37" s="32">
        <v>34</v>
      </c>
      <c r="B37" s="64" t="s">
        <v>510</v>
      </c>
      <c r="C37" s="64" t="s">
        <v>220</v>
      </c>
      <c r="D37" s="64" t="s">
        <v>102</v>
      </c>
      <c r="E37" s="65" t="s">
        <v>393</v>
      </c>
      <c r="F37" s="66">
        <v>10</v>
      </c>
      <c r="G37" s="66">
        <v>8</v>
      </c>
      <c r="H37" s="66">
        <v>0</v>
      </c>
      <c r="I37" s="10">
        <f>H37/G37</f>
        <v>0</v>
      </c>
      <c r="J37" s="64" t="s">
        <v>10</v>
      </c>
    </row>
    <row r="38" spans="1:10" ht="15.75">
      <c r="A38" s="32">
        <v>35</v>
      </c>
      <c r="B38" s="64" t="s">
        <v>27</v>
      </c>
      <c r="C38" s="64" t="s">
        <v>97</v>
      </c>
      <c r="D38" s="64" t="s">
        <v>60</v>
      </c>
      <c r="E38" s="65" t="s">
        <v>393</v>
      </c>
      <c r="F38" s="66">
        <v>10</v>
      </c>
      <c r="G38" s="66">
        <v>8</v>
      </c>
      <c r="H38" s="66">
        <v>0</v>
      </c>
      <c r="I38" s="10">
        <f>H38/G38</f>
        <v>0</v>
      </c>
      <c r="J38" s="64" t="s">
        <v>10</v>
      </c>
    </row>
    <row r="39" spans="1:10" ht="15.75">
      <c r="A39" s="32">
        <v>36</v>
      </c>
      <c r="B39" s="64" t="s">
        <v>516</v>
      </c>
      <c r="C39" s="64" t="s">
        <v>351</v>
      </c>
      <c r="D39" s="64" t="s">
        <v>76</v>
      </c>
      <c r="E39" s="65" t="s">
        <v>393</v>
      </c>
      <c r="F39" s="66">
        <v>10</v>
      </c>
      <c r="G39" s="66">
        <v>8</v>
      </c>
      <c r="H39" s="66">
        <v>0</v>
      </c>
      <c r="I39" s="10">
        <f>H39/G39</f>
        <v>0</v>
      </c>
      <c r="J39" s="64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52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5.7109375" style="54" customWidth="1"/>
    <col min="2" max="2" width="16.421875" style="54" customWidth="1"/>
    <col min="3" max="3" width="13.140625" style="54" customWidth="1"/>
    <col min="4" max="4" width="18.00390625" style="54" customWidth="1"/>
    <col min="5" max="5" width="25.00390625" style="24" customWidth="1"/>
    <col min="6" max="6" width="9.140625" style="45" customWidth="1"/>
    <col min="7" max="7" width="15.57421875" style="45" customWidth="1"/>
    <col min="8" max="8" width="11.8515625" style="45" customWidth="1"/>
    <col min="9" max="9" width="13.28125" style="23" customWidth="1"/>
    <col min="10" max="10" width="17.00390625" style="54" customWidth="1"/>
  </cols>
  <sheetData>
    <row r="2" spans="1:21" ht="53.25" customHeight="1">
      <c r="A2" s="71" t="s">
        <v>132</v>
      </c>
      <c r="B2" s="72"/>
      <c r="C2" s="72"/>
      <c r="D2" s="72"/>
      <c r="E2" s="72"/>
      <c r="F2" s="72"/>
      <c r="G2" s="72"/>
      <c r="H2" s="72"/>
      <c r="I2" s="72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63.75" customHeight="1">
      <c r="A3" s="11" t="s">
        <v>0</v>
      </c>
      <c r="B3" s="11" t="s">
        <v>1</v>
      </c>
      <c r="C3" s="11" t="s">
        <v>2</v>
      </c>
      <c r="D3" s="11" t="s">
        <v>3</v>
      </c>
      <c r="E3" s="7" t="s">
        <v>4</v>
      </c>
      <c r="F3" s="7" t="s">
        <v>5</v>
      </c>
      <c r="G3" s="47" t="s">
        <v>8</v>
      </c>
      <c r="H3" s="15" t="s">
        <v>7</v>
      </c>
      <c r="I3" s="63" t="s">
        <v>9</v>
      </c>
      <c r="J3" s="11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0" ht="15" customHeight="1">
      <c r="A4" s="9">
        <v>1</v>
      </c>
      <c r="B4" s="6" t="s">
        <v>532</v>
      </c>
      <c r="C4" s="6" t="s">
        <v>351</v>
      </c>
      <c r="D4" s="6" t="s">
        <v>15</v>
      </c>
      <c r="E4" s="28" t="s">
        <v>393</v>
      </c>
      <c r="F4" s="28">
        <v>11</v>
      </c>
      <c r="G4" s="68">
        <v>8</v>
      </c>
      <c r="H4" s="28">
        <v>5</v>
      </c>
      <c r="I4" s="10">
        <f>H4/G4</f>
        <v>0.625</v>
      </c>
      <c r="J4" s="6" t="s">
        <v>133</v>
      </c>
    </row>
    <row r="5" spans="1:10" ht="15" customHeight="1">
      <c r="A5" s="9">
        <v>2</v>
      </c>
      <c r="B5" s="16" t="s">
        <v>327</v>
      </c>
      <c r="C5" s="16" t="s">
        <v>162</v>
      </c>
      <c r="D5" s="16" t="s">
        <v>54</v>
      </c>
      <c r="E5" s="30" t="s">
        <v>259</v>
      </c>
      <c r="F5" s="30">
        <v>11</v>
      </c>
      <c r="G5" s="69">
        <v>8</v>
      </c>
      <c r="H5" s="28">
        <v>4</v>
      </c>
      <c r="I5" s="15">
        <f>H5/G5*100</f>
        <v>50</v>
      </c>
      <c r="J5" s="6" t="s">
        <v>133</v>
      </c>
    </row>
    <row r="6" spans="1:10" ht="15" customHeight="1">
      <c r="A6" s="9">
        <v>3</v>
      </c>
      <c r="B6" s="16" t="s">
        <v>328</v>
      </c>
      <c r="C6" s="16" t="s">
        <v>75</v>
      </c>
      <c r="D6" s="16" t="s">
        <v>298</v>
      </c>
      <c r="E6" s="30" t="s">
        <v>259</v>
      </c>
      <c r="F6" s="30">
        <v>11</v>
      </c>
      <c r="G6" s="69">
        <v>8</v>
      </c>
      <c r="H6" s="28">
        <v>4</v>
      </c>
      <c r="I6" s="15">
        <f>H6/G6*100</f>
        <v>50</v>
      </c>
      <c r="J6" s="6" t="s">
        <v>133</v>
      </c>
    </row>
    <row r="7" spans="1:10" ht="15" customHeight="1">
      <c r="A7" s="9">
        <v>4</v>
      </c>
      <c r="B7" s="6" t="s">
        <v>524</v>
      </c>
      <c r="C7" s="6" t="s">
        <v>156</v>
      </c>
      <c r="D7" s="6" t="s">
        <v>525</v>
      </c>
      <c r="E7" s="28" t="s">
        <v>393</v>
      </c>
      <c r="F7" s="28">
        <v>11</v>
      </c>
      <c r="G7" s="68">
        <v>8</v>
      </c>
      <c r="H7" s="28">
        <v>4</v>
      </c>
      <c r="I7" s="10">
        <f aca="true" t="shared" si="0" ref="I7:I17">H7/G7</f>
        <v>0.5</v>
      </c>
      <c r="J7" s="6" t="s">
        <v>143</v>
      </c>
    </row>
    <row r="8" spans="1:10" ht="15" customHeight="1">
      <c r="A8" s="9">
        <v>5</v>
      </c>
      <c r="B8" s="6" t="s">
        <v>528</v>
      </c>
      <c r="C8" s="6" t="s">
        <v>82</v>
      </c>
      <c r="D8" s="6" t="s">
        <v>419</v>
      </c>
      <c r="E8" s="28" t="s">
        <v>393</v>
      </c>
      <c r="F8" s="28">
        <v>11</v>
      </c>
      <c r="G8" s="68">
        <v>8</v>
      </c>
      <c r="H8" s="28">
        <v>4</v>
      </c>
      <c r="I8" s="10">
        <f t="shared" si="0"/>
        <v>0.5</v>
      </c>
      <c r="J8" s="6" t="s">
        <v>143</v>
      </c>
    </row>
    <row r="9" spans="1:10" ht="15" customHeight="1">
      <c r="A9" s="9">
        <v>6</v>
      </c>
      <c r="B9" s="6" t="s">
        <v>529</v>
      </c>
      <c r="C9" s="6" t="s">
        <v>36</v>
      </c>
      <c r="D9" s="6" t="s">
        <v>18</v>
      </c>
      <c r="E9" s="28" t="s">
        <v>393</v>
      </c>
      <c r="F9" s="28">
        <v>11</v>
      </c>
      <c r="G9" s="28">
        <v>8</v>
      </c>
      <c r="H9" s="28">
        <v>4</v>
      </c>
      <c r="I9" s="10">
        <f t="shared" si="0"/>
        <v>0.5</v>
      </c>
      <c r="J9" s="6" t="s">
        <v>143</v>
      </c>
    </row>
    <row r="10" spans="1:10" ht="15" customHeight="1">
      <c r="A10" s="9">
        <v>7</v>
      </c>
      <c r="B10" s="6" t="s">
        <v>533</v>
      </c>
      <c r="C10" s="6" t="s">
        <v>534</v>
      </c>
      <c r="D10" s="6" t="s">
        <v>535</v>
      </c>
      <c r="E10" s="28" t="s">
        <v>393</v>
      </c>
      <c r="F10" s="28">
        <v>11</v>
      </c>
      <c r="G10" s="28">
        <v>8</v>
      </c>
      <c r="H10" s="28">
        <v>4</v>
      </c>
      <c r="I10" s="10">
        <f t="shared" si="0"/>
        <v>0.5</v>
      </c>
      <c r="J10" s="6" t="s">
        <v>143</v>
      </c>
    </row>
    <row r="11" spans="1:10" ht="15" customHeight="1">
      <c r="A11" s="9">
        <v>8</v>
      </c>
      <c r="B11" s="6" t="s">
        <v>540</v>
      </c>
      <c r="C11" s="6" t="s">
        <v>101</v>
      </c>
      <c r="D11" s="6" t="s">
        <v>15</v>
      </c>
      <c r="E11" s="28" t="s">
        <v>393</v>
      </c>
      <c r="F11" s="28">
        <v>11</v>
      </c>
      <c r="G11" s="28">
        <v>8</v>
      </c>
      <c r="H11" s="28">
        <v>4</v>
      </c>
      <c r="I11" s="10">
        <f t="shared" si="0"/>
        <v>0.5</v>
      </c>
      <c r="J11" s="6" t="s">
        <v>143</v>
      </c>
    </row>
    <row r="12" spans="1:10" ht="15" customHeight="1">
      <c r="A12" s="9">
        <v>9</v>
      </c>
      <c r="B12" s="6" t="s">
        <v>520</v>
      </c>
      <c r="C12" s="6" t="s">
        <v>418</v>
      </c>
      <c r="D12" s="6" t="s">
        <v>370</v>
      </c>
      <c r="E12" s="28" t="s">
        <v>393</v>
      </c>
      <c r="F12" s="28">
        <v>11</v>
      </c>
      <c r="G12" s="28">
        <v>8</v>
      </c>
      <c r="H12" s="28">
        <v>4</v>
      </c>
      <c r="I12" s="10">
        <f t="shared" si="0"/>
        <v>0.5</v>
      </c>
      <c r="J12" s="6" t="s">
        <v>143</v>
      </c>
    </row>
    <row r="13" spans="1:10" ht="15" customHeight="1">
      <c r="A13" s="9">
        <v>10</v>
      </c>
      <c r="B13" s="6" t="s">
        <v>521</v>
      </c>
      <c r="C13" s="6" t="s">
        <v>330</v>
      </c>
      <c r="D13" s="6" t="s">
        <v>62</v>
      </c>
      <c r="E13" s="28" t="s">
        <v>393</v>
      </c>
      <c r="F13" s="28">
        <v>11</v>
      </c>
      <c r="G13" s="28">
        <v>8</v>
      </c>
      <c r="H13" s="28">
        <v>3</v>
      </c>
      <c r="I13" s="10">
        <f t="shared" si="0"/>
        <v>0.375</v>
      </c>
      <c r="J13" s="6" t="s">
        <v>10</v>
      </c>
    </row>
    <row r="14" spans="1:10" ht="15" customHeight="1">
      <c r="A14" s="9">
        <v>11</v>
      </c>
      <c r="B14" s="6" t="s">
        <v>57</v>
      </c>
      <c r="C14" s="6" t="s">
        <v>58</v>
      </c>
      <c r="D14" s="6" t="s">
        <v>15</v>
      </c>
      <c r="E14" s="28" t="s">
        <v>393</v>
      </c>
      <c r="F14" s="28">
        <v>11</v>
      </c>
      <c r="G14" s="28">
        <v>8</v>
      </c>
      <c r="H14" s="28">
        <v>3</v>
      </c>
      <c r="I14" s="10">
        <f t="shared" si="0"/>
        <v>0.375</v>
      </c>
      <c r="J14" s="6" t="s">
        <v>10</v>
      </c>
    </row>
    <row r="15" spans="1:10" ht="15" customHeight="1">
      <c r="A15" s="9">
        <v>12</v>
      </c>
      <c r="B15" s="6" t="s">
        <v>35</v>
      </c>
      <c r="C15" s="6" t="s">
        <v>36</v>
      </c>
      <c r="D15" s="6" t="s">
        <v>18</v>
      </c>
      <c r="E15" s="28" t="s">
        <v>393</v>
      </c>
      <c r="F15" s="28">
        <v>11</v>
      </c>
      <c r="G15" s="28">
        <v>8</v>
      </c>
      <c r="H15" s="28">
        <v>3</v>
      </c>
      <c r="I15" s="10">
        <f t="shared" si="0"/>
        <v>0.375</v>
      </c>
      <c r="J15" s="6" t="s">
        <v>10</v>
      </c>
    </row>
    <row r="16" spans="1:10" ht="15" customHeight="1">
      <c r="A16" s="9">
        <v>13</v>
      </c>
      <c r="B16" s="6" t="s">
        <v>531</v>
      </c>
      <c r="C16" s="6" t="s">
        <v>121</v>
      </c>
      <c r="D16" s="6" t="s">
        <v>15</v>
      </c>
      <c r="E16" s="28" t="s">
        <v>393</v>
      </c>
      <c r="F16" s="28">
        <v>11</v>
      </c>
      <c r="G16" s="28">
        <v>8</v>
      </c>
      <c r="H16" s="28">
        <v>3</v>
      </c>
      <c r="I16" s="10">
        <f t="shared" si="0"/>
        <v>0.375</v>
      </c>
      <c r="J16" s="6" t="s">
        <v>10</v>
      </c>
    </row>
    <row r="17" spans="1:10" ht="15" customHeight="1">
      <c r="A17" s="9">
        <v>14</v>
      </c>
      <c r="B17" s="6" t="s">
        <v>538</v>
      </c>
      <c r="C17" s="6" t="s">
        <v>106</v>
      </c>
      <c r="D17" s="6" t="s">
        <v>60</v>
      </c>
      <c r="E17" s="28" t="s">
        <v>393</v>
      </c>
      <c r="F17" s="28">
        <v>11</v>
      </c>
      <c r="G17" s="28">
        <v>8</v>
      </c>
      <c r="H17" s="28">
        <v>3</v>
      </c>
      <c r="I17" s="10">
        <f t="shared" si="0"/>
        <v>0.375</v>
      </c>
      <c r="J17" s="6" t="s">
        <v>10</v>
      </c>
    </row>
    <row r="18" spans="1:10" ht="15" customHeight="1">
      <c r="A18" s="9">
        <v>15</v>
      </c>
      <c r="B18" s="6" t="s">
        <v>659</v>
      </c>
      <c r="C18" s="6" t="s">
        <v>95</v>
      </c>
      <c r="D18" s="6" t="s">
        <v>108</v>
      </c>
      <c r="E18" s="28" t="s">
        <v>594</v>
      </c>
      <c r="F18" s="28">
        <v>11</v>
      </c>
      <c r="G18" s="28">
        <v>8</v>
      </c>
      <c r="H18" s="7">
        <v>3</v>
      </c>
      <c r="I18" s="49">
        <f>H18/G18*100</f>
        <v>37.5</v>
      </c>
      <c r="J18" s="13" t="s">
        <v>10</v>
      </c>
    </row>
    <row r="19" spans="1:10" ht="15" customHeight="1">
      <c r="A19" s="9">
        <v>16</v>
      </c>
      <c r="B19" s="16" t="s">
        <v>329</v>
      </c>
      <c r="C19" s="16" t="s">
        <v>330</v>
      </c>
      <c r="D19" s="16" t="s">
        <v>15</v>
      </c>
      <c r="E19" s="30" t="s">
        <v>259</v>
      </c>
      <c r="F19" s="30">
        <v>11</v>
      </c>
      <c r="G19" s="15">
        <v>8</v>
      </c>
      <c r="H19" s="28">
        <v>2</v>
      </c>
      <c r="I19" s="15">
        <f>H19/G19*100</f>
        <v>25</v>
      </c>
      <c r="J19" s="14" t="s">
        <v>10</v>
      </c>
    </row>
    <row r="20" spans="1:10" ht="15" customHeight="1">
      <c r="A20" s="9">
        <v>17</v>
      </c>
      <c r="B20" s="16" t="s">
        <v>331</v>
      </c>
      <c r="C20" s="16" t="s">
        <v>116</v>
      </c>
      <c r="D20" s="16" t="s">
        <v>21</v>
      </c>
      <c r="E20" s="30" t="s">
        <v>259</v>
      </c>
      <c r="F20" s="30">
        <v>11</v>
      </c>
      <c r="G20" s="15">
        <v>8</v>
      </c>
      <c r="H20" s="28">
        <v>2</v>
      </c>
      <c r="I20" s="15">
        <f>H20/G20*100</f>
        <v>25</v>
      </c>
      <c r="J20" s="14" t="s">
        <v>10</v>
      </c>
    </row>
    <row r="21" spans="1:10" ht="15" customHeight="1">
      <c r="A21" s="9">
        <v>18</v>
      </c>
      <c r="B21" s="6" t="s">
        <v>478</v>
      </c>
      <c r="C21" s="6" t="s">
        <v>199</v>
      </c>
      <c r="D21" s="6" t="s">
        <v>11</v>
      </c>
      <c r="E21" s="28" t="s">
        <v>393</v>
      </c>
      <c r="F21" s="28">
        <v>11</v>
      </c>
      <c r="G21" s="28">
        <v>8</v>
      </c>
      <c r="H21" s="28">
        <v>2</v>
      </c>
      <c r="I21" s="10">
        <f aca="true" t="shared" si="1" ref="I21:I27">H21/G21</f>
        <v>0.25</v>
      </c>
      <c r="J21" s="6" t="s">
        <v>10</v>
      </c>
    </row>
    <row r="22" spans="1:10" ht="15" customHeight="1">
      <c r="A22" s="9">
        <v>19</v>
      </c>
      <c r="B22" s="6" t="s">
        <v>55</v>
      </c>
      <c r="C22" s="6" t="s">
        <v>45</v>
      </c>
      <c r="D22" s="6" t="s">
        <v>56</v>
      </c>
      <c r="E22" s="28" t="s">
        <v>393</v>
      </c>
      <c r="F22" s="28">
        <v>11</v>
      </c>
      <c r="G22" s="28">
        <v>8</v>
      </c>
      <c r="H22" s="28">
        <v>2</v>
      </c>
      <c r="I22" s="10">
        <f t="shared" si="1"/>
        <v>0.25</v>
      </c>
      <c r="J22" s="6" t="s">
        <v>10</v>
      </c>
    </row>
    <row r="23" spans="1:10" ht="15" customHeight="1">
      <c r="A23" s="9">
        <v>20</v>
      </c>
      <c r="B23" s="6" t="s">
        <v>536</v>
      </c>
      <c r="C23" s="6" t="s">
        <v>537</v>
      </c>
      <c r="D23" s="6" t="s">
        <v>18</v>
      </c>
      <c r="E23" s="28" t="s">
        <v>393</v>
      </c>
      <c r="F23" s="28">
        <v>11</v>
      </c>
      <c r="G23" s="28">
        <v>8</v>
      </c>
      <c r="H23" s="28">
        <v>2</v>
      </c>
      <c r="I23" s="10">
        <f t="shared" si="1"/>
        <v>0.25</v>
      </c>
      <c r="J23" s="6" t="s">
        <v>10</v>
      </c>
    </row>
    <row r="24" spans="1:10" ht="15" customHeight="1">
      <c r="A24" s="9">
        <v>21</v>
      </c>
      <c r="B24" s="6" t="s">
        <v>539</v>
      </c>
      <c r="C24" s="6" t="s">
        <v>199</v>
      </c>
      <c r="D24" s="6" t="s">
        <v>21</v>
      </c>
      <c r="E24" s="28" t="s">
        <v>393</v>
      </c>
      <c r="F24" s="28">
        <v>11</v>
      </c>
      <c r="G24" s="28">
        <v>8</v>
      </c>
      <c r="H24" s="28">
        <v>2</v>
      </c>
      <c r="I24" s="10">
        <f t="shared" si="1"/>
        <v>0.25</v>
      </c>
      <c r="J24" s="6" t="s">
        <v>10</v>
      </c>
    </row>
    <row r="25" spans="1:10" ht="15" customHeight="1">
      <c r="A25" s="9">
        <v>22</v>
      </c>
      <c r="B25" s="6" t="s">
        <v>542</v>
      </c>
      <c r="C25" s="6" t="s">
        <v>162</v>
      </c>
      <c r="D25" s="6" t="s">
        <v>15</v>
      </c>
      <c r="E25" s="28" t="s">
        <v>393</v>
      </c>
      <c r="F25" s="28">
        <v>11</v>
      </c>
      <c r="G25" s="28">
        <v>8</v>
      </c>
      <c r="H25" s="28">
        <v>2</v>
      </c>
      <c r="I25" s="10">
        <f t="shared" si="1"/>
        <v>0.25</v>
      </c>
      <c r="J25" s="6" t="s">
        <v>10</v>
      </c>
    </row>
    <row r="26" spans="1:10" ht="15" customHeight="1">
      <c r="A26" s="9">
        <v>23</v>
      </c>
      <c r="B26" s="6" t="s">
        <v>546</v>
      </c>
      <c r="C26" s="6" t="s">
        <v>109</v>
      </c>
      <c r="D26" s="6" t="s">
        <v>21</v>
      </c>
      <c r="E26" s="28" t="s">
        <v>393</v>
      </c>
      <c r="F26" s="28">
        <v>11</v>
      </c>
      <c r="G26" s="28">
        <v>8</v>
      </c>
      <c r="H26" s="28">
        <v>2</v>
      </c>
      <c r="I26" s="10">
        <f t="shared" si="1"/>
        <v>0.25</v>
      </c>
      <c r="J26" s="6" t="s">
        <v>10</v>
      </c>
    </row>
    <row r="27" spans="1:10" ht="15" customHeight="1">
      <c r="A27" s="9">
        <v>24</v>
      </c>
      <c r="B27" s="6" t="s">
        <v>547</v>
      </c>
      <c r="C27" s="6" t="s">
        <v>28</v>
      </c>
      <c r="D27" s="6" t="s">
        <v>29</v>
      </c>
      <c r="E27" s="28" t="s">
        <v>393</v>
      </c>
      <c r="F27" s="28">
        <v>11</v>
      </c>
      <c r="G27" s="28">
        <v>8</v>
      </c>
      <c r="H27" s="28">
        <v>2</v>
      </c>
      <c r="I27" s="10">
        <f t="shared" si="1"/>
        <v>0.25</v>
      </c>
      <c r="J27" s="6" t="s">
        <v>10</v>
      </c>
    </row>
    <row r="28" spans="1:10" ht="15" customHeight="1">
      <c r="A28" s="9">
        <v>25</v>
      </c>
      <c r="B28" s="16" t="s">
        <v>326</v>
      </c>
      <c r="C28" s="16" t="s">
        <v>73</v>
      </c>
      <c r="D28" s="16" t="s">
        <v>13</v>
      </c>
      <c r="E28" s="30" t="s">
        <v>259</v>
      </c>
      <c r="F28" s="30">
        <v>11</v>
      </c>
      <c r="G28" s="15">
        <v>8</v>
      </c>
      <c r="H28" s="28">
        <v>1</v>
      </c>
      <c r="I28" s="15">
        <f>H28/G28*100</f>
        <v>12.5</v>
      </c>
      <c r="J28" s="14" t="s">
        <v>10</v>
      </c>
    </row>
    <row r="29" spans="1:10" ht="15" customHeight="1">
      <c r="A29" s="9">
        <v>26</v>
      </c>
      <c r="B29" s="6" t="s">
        <v>522</v>
      </c>
      <c r="C29" s="6" t="s">
        <v>97</v>
      </c>
      <c r="D29" s="6" t="s">
        <v>98</v>
      </c>
      <c r="E29" s="28" t="s">
        <v>393</v>
      </c>
      <c r="F29" s="28">
        <v>11</v>
      </c>
      <c r="G29" s="28">
        <v>8</v>
      </c>
      <c r="H29" s="28">
        <v>1</v>
      </c>
      <c r="I29" s="10">
        <f aca="true" t="shared" si="2" ref="I29:I52">H29/G29</f>
        <v>0.125</v>
      </c>
      <c r="J29" s="6" t="s">
        <v>10</v>
      </c>
    </row>
    <row r="30" spans="1:10" ht="15" customHeight="1">
      <c r="A30" s="9">
        <v>27</v>
      </c>
      <c r="B30" s="6" t="s">
        <v>67</v>
      </c>
      <c r="C30" s="6" t="s">
        <v>68</v>
      </c>
      <c r="D30" s="6" t="s">
        <v>69</v>
      </c>
      <c r="E30" s="28" t="s">
        <v>393</v>
      </c>
      <c r="F30" s="28">
        <v>11</v>
      </c>
      <c r="G30" s="28">
        <v>8</v>
      </c>
      <c r="H30" s="28">
        <v>1</v>
      </c>
      <c r="I30" s="10">
        <f t="shared" si="2"/>
        <v>0.125</v>
      </c>
      <c r="J30" s="6" t="s">
        <v>10</v>
      </c>
    </row>
    <row r="31" spans="1:10" ht="15" customHeight="1">
      <c r="A31" s="9">
        <v>28</v>
      </c>
      <c r="B31" s="6" t="s">
        <v>22</v>
      </c>
      <c r="C31" s="6" t="s">
        <v>23</v>
      </c>
      <c r="D31" s="6" t="s">
        <v>24</v>
      </c>
      <c r="E31" s="28" t="s">
        <v>393</v>
      </c>
      <c r="F31" s="28">
        <v>11</v>
      </c>
      <c r="G31" s="28">
        <v>8</v>
      </c>
      <c r="H31" s="28">
        <v>1</v>
      </c>
      <c r="I31" s="10">
        <f t="shared" si="2"/>
        <v>0.125</v>
      </c>
      <c r="J31" s="6" t="s">
        <v>10</v>
      </c>
    </row>
    <row r="32" spans="1:10" ht="15" customHeight="1">
      <c r="A32" s="9">
        <v>29</v>
      </c>
      <c r="B32" s="6" t="s">
        <v>25</v>
      </c>
      <c r="C32" s="6" t="s">
        <v>26</v>
      </c>
      <c r="D32" s="6" t="s">
        <v>21</v>
      </c>
      <c r="E32" s="28" t="s">
        <v>393</v>
      </c>
      <c r="F32" s="28">
        <v>11</v>
      </c>
      <c r="G32" s="28">
        <v>8</v>
      </c>
      <c r="H32" s="28">
        <v>1</v>
      </c>
      <c r="I32" s="10">
        <f t="shared" si="2"/>
        <v>0.125</v>
      </c>
      <c r="J32" s="6" t="s">
        <v>10</v>
      </c>
    </row>
    <row r="33" spans="1:10" ht="15" customHeight="1">
      <c r="A33" s="9">
        <v>30</v>
      </c>
      <c r="B33" s="6" t="s">
        <v>47</v>
      </c>
      <c r="C33" s="6" t="s">
        <v>38</v>
      </c>
      <c r="D33" s="6" t="s">
        <v>11</v>
      </c>
      <c r="E33" s="28" t="s">
        <v>393</v>
      </c>
      <c r="F33" s="28">
        <v>11</v>
      </c>
      <c r="G33" s="28">
        <v>8</v>
      </c>
      <c r="H33" s="28">
        <v>1</v>
      </c>
      <c r="I33" s="10">
        <f t="shared" si="2"/>
        <v>0.125</v>
      </c>
      <c r="J33" s="6" t="s">
        <v>10</v>
      </c>
    </row>
    <row r="34" spans="1:10" ht="15" customHeight="1">
      <c r="A34" s="9">
        <v>31</v>
      </c>
      <c r="B34" s="6" t="s">
        <v>19</v>
      </c>
      <c r="C34" s="6" t="s">
        <v>20</v>
      </c>
      <c r="D34" s="6" t="s">
        <v>21</v>
      </c>
      <c r="E34" s="28" t="s">
        <v>393</v>
      </c>
      <c r="F34" s="28">
        <v>11</v>
      </c>
      <c r="G34" s="28">
        <v>8</v>
      </c>
      <c r="H34" s="28">
        <v>1</v>
      </c>
      <c r="I34" s="10">
        <f t="shared" si="2"/>
        <v>0.125</v>
      </c>
      <c r="J34" s="6" t="s">
        <v>10</v>
      </c>
    </row>
    <row r="35" spans="1:10" ht="15" customHeight="1">
      <c r="A35" s="9">
        <v>32</v>
      </c>
      <c r="B35" s="6" t="s">
        <v>51</v>
      </c>
      <c r="C35" s="6" t="s">
        <v>52</v>
      </c>
      <c r="D35" s="6" t="s">
        <v>15</v>
      </c>
      <c r="E35" s="28" t="s">
        <v>393</v>
      </c>
      <c r="F35" s="28">
        <v>11</v>
      </c>
      <c r="G35" s="28">
        <v>8</v>
      </c>
      <c r="H35" s="28">
        <v>1</v>
      </c>
      <c r="I35" s="10">
        <f t="shared" si="2"/>
        <v>0.125</v>
      </c>
      <c r="J35" s="6" t="s">
        <v>10</v>
      </c>
    </row>
    <row r="36" spans="1:10" ht="15" customHeight="1">
      <c r="A36" s="9">
        <v>33</v>
      </c>
      <c r="B36" s="6" t="s">
        <v>48</v>
      </c>
      <c r="C36" s="6" t="s">
        <v>49</v>
      </c>
      <c r="D36" s="6" t="s">
        <v>50</v>
      </c>
      <c r="E36" s="28" t="s">
        <v>393</v>
      </c>
      <c r="F36" s="28">
        <v>11</v>
      </c>
      <c r="G36" s="28">
        <v>8</v>
      </c>
      <c r="H36" s="28">
        <v>1</v>
      </c>
      <c r="I36" s="10">
        <f t="shared" si="2"/>
        <v>0.125</v>
      </c>
      <c r="J36" s="6" t="s">
        <v>10</v>
      </c>
    </row>
    <row r="37" spans="1:10" ht="15" customHeight="1">
      <c r="A37" s="9">
        <v>34</v>
      </c>
      <c r="B37" s="6" t="s">
        <v>541</v>
      </c>
      <c r="C37" s="6" t="s">
        <v>232</v>
      </c>
      <c r="D37" s="6" t="s">
        <v>212</v>
      </c>
      <c r="E37" s="28" t="s">
        <v>393</v>
      </c>
      <c r="F37" s="28">
        <v>11</v>
      </c>
      <c r="G37" s="28">
        <v>8</v>
      </c>
      <c r="H37" s="28">
        <v>1</v>
      </c>
      <c r="I37" s="10">
        <f t="shared" si="2"/>
        <v>0.125</v>
      </c>
      <c r="J37" s="6" t="s">
        <v>10</v>
      </c>
    </row>
    <row r="38" spans="1:10" ht="15" customHeight="1">
      <c r="A38" s="9">
        <v>35</v>
      </c>
      <c r="B38" s="6" t="s">
        <v>543</v>
      </c>
      <c r="C38" s="6" t="s">
        <v>94</v>
      </c>
      <c r="D38" s="6" t="s">
        <v>192</v>
      </c>
      <c r="E38" s="28" t="s">
        <v>393</v>
      </c>
      <c r="F38" s="28">
        <v>11</v>
      </c>
      <c r="G38" s="28">
        <v>8</v>
      </c>
      <c r="H38" s="28">
        <v>1</v>
      </c>
      <c r="I38" s="10">
        <f t="shared" si="2"/>
        <v>0.125</v>
      </c>
      <c r="J38" s="6" t="s">
        <v>10</v>
      </c>
    </row>
    <row r="39" spans="1:10" ht="15" customHeight="1">
      <c r="A39" s="9">
        <v>36</v>
      </c>
      <c r="B39" s="6" t="s">
        <v>544</v>
      </c>
      <c r="C39" s="6" t="s">
        <v>129</v>
      </c>
      <c r="D39" s="6" t="s">
        <v>313</v>
      </c>
      <c r="E39" s="28" t="s">
        <v>393</v>
      </c>
      <c r="F39" s="28">
        <v>11</v>
      </c>
      <c r="G39" s="28">
        <v>8</v>
      </c>
      <c r="H39" s="28">
        <v>1</v>
      </c>
      <c r="I39" s="10">
        <f t="shared" si="2"/>
        <v>0.125</v>
      </c>
      <c r="J39" s="6" t="s">
        <v>10</v>
      </c>
    </row>
    <row r="40" spans="1:10" ht="15" customHeight="1">
      <c r="A40" s="9">
        <v>37</v>
      </c>
      <c r="B40" s="6" t="s">
        <v>545</v>
      </c>
      <c r="C40" s="6" t="s">
        <v>121</v>
      </c>
      <c r="D40" s="6" t="s">
        <v>192</v>
      </c>
      <c r="E40" s="28" t="s">
        <v>393</v>
      </c>
      <c r="F40" s="28">
        <v>11</v>
      </c>
      <c r="G40" s="28">
        <v>8</v>
      </c>
      <c r="H40" s="28">
        <v>1</v>
      </c>
      <c r="I40" s="10">
        <f t="shared" si="2"/>
        <v>0.125</v>
      </c>
      <c r="J40" s="6" t="s">
        <v>10</v>
      </c>
    </row>
    <row r="41" spans="1:10" ht="15" customHeight="1">
      <c r="A41" s="9">
        <v>38</v>
      </c>
      <c r="B41" s="6" t="s">
        <v>523</v>
      </c>
      <c r="C41" s="6" t="s">
        <v>162</v>
      </c>
      <c r="D41" s="6" t="s">
        <v>152</v>
      </c>
      <c r="E41" s="28" t="s">
        <v>393</v>
      </c>
      <c r="F41" s="28">
        <v>11</v>
      </c>
      <c r="G41" s="28">
        <v>8</v>
      </c>
      <c r="H41" s="28">
        <v>0</v>
      </c>
      <c r="I41" s="10">
        <f t="shared" si="2"/>
        <v>0</v>
      </c>
      <c r="J41" s="6" t="s">
        <v>10</v>
      </c>
    </row>
    <row r="42" spans="1:10" ht="15" customHeight="1">
      <c r="A42" s="9">
        <v>39</v>
      </c>
      <c r="B42" s="6" t="s">
        <v>37</v>
      </c>
      <c r="C42" s="6" t="s">
        <v>38</v>
      </c>
      <c r="D42" s="6" t="s">
        <v>39</v>
      </c>
      <c r="E42" s="28" t="s">
        <v>393</v>
      </c>
      <c r="F42" s="28">
        <v>11</v>
      </c>
      <c r="G42" s="28">
        <v>8</v>
      </c>
      <c r="H42" s="28">
        <v>0</v>
      </c>
      <c r="I42" s="10">
        <f t="shared" si="2"/>
        <v>0</v>
      </c>
      <c r="J42" s="6" t="s">
        <v>10</v>
      </c>
    </row>
    <row r="43" spans="1:10" ht="15" customHeight="1">
      <c r="A43" s="9">
        <v>40</v>
      </c>
      <c r="B43" s="6" t="s">
        <v>33</v>
      </c>
      <c r="C43" s="6" t="s">
        <v>34</v>
      </c>
      <c r="D43" s="6" t="s">
        <v>24</v>
      </c>
      <c r="E43" s="28" t="s">
        <v>393</v>
      </c>
      <c r="F43" s="28">
        <v>11</v>
      </c>
      <c r="G43" s="28">
        <v>8</v>
      </c>
      <c r="H43" s="28">
        <v>0</v>
      </c>
      <c r="I43" s="10">
        <f t="shared" si="2"/>
        <v>0</v>
      </c>
      <c r="J43" s="6" t="s">
        <v>10</v>
      </c>
    </row>
    <row r="44" spans="1:10" ht="15" customHeight="1">
      <c r="A44" s="9">
        <v>41</v>
      </c>
      <c r="B44" s="6" t="s">
        <v>16</v>
      </c>
      <c r="C44" s="6" t="s">
        <v>17</v>
      </c>
      <c r="D44" s="6" t="s">
        <v>18</v>
      </c>
      <c r="E44" s="28" t="s">
        <v>393</v>
      </c>
      <c r="F44" s="28">
        <v>11</v>
      </c>
      <c r="G44" s="28">
        <v>8</v>
      </c>
      <c r="H44" s="28">
        <v>0</v>
      </c>
      <c r="I44" s="10">
        <f t="shared" si="2"/>
        <v>0</v>
      </c>
      <c r="J44" s="6" t="s">
        <v>10</v>
      </c>
    </row>
    <row r="45" spans="1:10" ht="15" customHeight="1">
      <c r="A45" s="9">
        <v>42</v>
      </c>
      <c r="B45" s="6" t="s">
        <v>64</v>
      </c>
      <c r="C45" s="6" t="s">
        <v>65</v>
      </c>
      <c r="D45" s="6" t="s">
        <v>66</v>
      </c>
      <c r="E45" s="28" t="s">
        <v>393</v>
      </c>
      <c r="F45" s="28">
        <v>11</v>
      </c>
      <c r="G45" s="28">
        <v>8</v>
      </c>
      <c r="H45" s="28">
        <v>0</v>
      </c>
      <c r="I45" s="10">
        <f t="shared" si="2"/>
        <v>0</v>
      </c>
      <c r="J45" s="6" t="s">
        <v>10</v>
      </c>
    </row>
    <row r="46" spans="1:10" ht="15" customHeight="1">
      <c r="A46" s="9">
        <v>43</v>
      </c>
      <c r="B46" s="6" t="s">
        <v>61</v>
      </c>
      <c r="C46" s="6" t="s">
        <v>52</v>
      </c>
      <c r="D46" s="6" t="s">
        <v>62</v>
      </c>
      <c r="E46" s="28" t="s">
        <v>393</v>
      </c>
      <c r="F46" s="28">
        <v>11</v>
      </c>
      <c r="G46" s="28">
        <v>8</v>
      </c>
      <c r="H46" s="28">
        <v>0</v>
      </c>
      <c r="I46" s="10">
        <f t="shared" si="2"/>
        <v>0</v>
      </c>
      <c r="J46" s="6" t="s">
        <v>10</v>
      </c>
    </row>
    <row r="47" spans="1:10" ht="15" customHeight="1">
      <c r="A47" s="9">
        <v>44</v>
      </c>
      <c r="B47" s="6" t="s">
        <v>40</v>
      </c>
      <c r="C47" s="6" t="s">
        <v>41</v>
      </c>
      <c r="D47" s="6" t="s">
        <v>42</v>
      </c>
      <c r="E47" s="28" t="s">
        <v>393</v>
      </c>
      <c r="F47" s="28">
        <v>11</v>
      </c>
      <c r="G47" s="28">
        <v>8</v>
      </c>
      <c r="H47" s="28">
        <v>0</v>
      </c>
      <c r="I47" s="10">
        <f t="shared" si="2"/>
        <v>0</v>
      </c>
      <c r="J47" s="6" t="s">
        <v>10</v>
      </c>
    </row>
    <row r="48" spans="1:10" ht="15" customHeight="1">
      <c r="A48" s="9">
        <v>45</v>
      </c>
      <c r="B48" s="6" t="s">
        <v>526</v>
      </c>
      <c r="C48" s="6" t="s">
        <v>121</v>
      </c>
      <c r="D48" s="6" t="s">
        <v>181</v>
      </c>
      <c r="E48" s="28" t="s">
        <v>393</v>
      </c>
      <c r="F48" s="28">
        <v>11</v>
      </c>
      <c r="G48" s="28">
        <v>8</v>
      </c>
      <c r="H48" s="28">
        <v>0</v>
      </c>
      <c r="I48" s="10">
        <f t="shared" si="2"/>
        <v>0</v>
      </c>
      <c r="J48" s="6" t="s">
        <v>10</v>
      </c>
    </row>
    <row r="49" spans="1:10" ht="15" customHeight="1">
      <c r="A49" s="9">
        <v>46</v>
      </c>
      <c r="B49" s="6" t="s">
        <v>527</v>
      </c>
      <c r="C49" s="6" t="s">
        <v>70</v>
      </c>
      <c r="D49" s="6" t="s">
        <v>60</v>
      </c>
      <c r="E49" s="28" t="s">
        <v>393</v>
      </c>
      <c r="F49" s="28">
        <v>11</v>
      </c>
      <c r="G49" s="28">
        <v>8</v>
      </c>
      <c r="H49" s="28">
        <v>0</v>
      </c>
      <c r="I49" s="10">
        <f t="shared" si="2"/>
        <v>0</v>
      </c>
      <c r="J49" s="6" t="s">
        <v>10</v>
      </c>
    </row>
    <row r="50" spans="1:10" ht="15" customHeight="1">
      <c r="A50" s="9">
        <v>47</v>
      </c>
      <c r="B50" s="6" t="s">
        <v>530</v>
      </c>
      <c r="C50" s="6" t="s">
        <v>28</v>
      </c>
      <c r="D50" s="6" t="s">
        <v>60</v>
      </c>
      <c r="E50" s="28" t="s">
        <v>393</v>
      </c>
      <c r="F50" s="28">
        <v>11</v>
      </c>
      <c r="G50" s="28">
        <v>8</v>
      </c>
      <c r="H50" s="28">
        <v>0</v>
      </c>
      <c r="I50" s="10">
        <f t="shared" si="2"/>
        <v>0</v>
      </c>
      <c r="J50" s="6" t="s">
        <v>10</v>
      </c>
    </row>
    <row r="51" spans="1:10" ht="15" customHeight="1">
      <c r="A51" s="9">
        <v>48</v>
      </c>
      <c r="B51" s="6" t="s">
        <v>43</v>
      </c>
      <c r="C51" s="6" t="s">
        <v>44</v>
      </c>
      <c r="D51" s="6" t="s">
        <v>21</v>
      </c>
      <c r="E51" s="28" t="s">
        <v>393</v>
      </c>
      <c r="F51" s="28">
        <v>11</v>
      </c>
      <c r="G51" s="28">
        <v>8</v>
      </c>
      <c r="H51" s="28">
        <v>0</v>
      </c>
      <c r="I51" s="10">
        <f t="shared" si="2"/>
        <v>0</v>
      </c>
      <c r="J51" s="6" t="s">
        <v>10</v>
      </c>
    </row>
    <row r="52" spans="1:10" ht="15" customHeight="1">
      <c r="A52" s="9">
        <v>49</v>
      </c>
      <c r="B52" s="6" t="s">
        <v>32</v>
      </c>
      <c r="C52" s="6" t="s">
        <v>30</v>
      </c>
      <c r="D52" s="6" t="s">
        <v>31</v>
      </c>
      <c r="E52" s="28" t="s">
        <v>393</v>
      </c>
      <c r="F52" s="28">
        <v>11</v>
      </c>
      <c r="G52" s="28">
        <v>8</v>
      </c>
      <c r="H52" s="28">
        <v>0</v>
      </c>
      <c r="I52" s="10">
        <f t="shared" si="2"/>
        <v>0</v>
      </c>
      <c r="J52" s="6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Элина</cp:lastModifiedBy>
  <dcterms:created xsi:type="dcterms:W3CDTF">2016-11-09T12:56:13Z</dcterms:created>
  <dcterms:modified xsi:type="dcterms:W3CDTF">2022-11-08T13:25:36Z</dcterms:modified>
  <cp:category/>
  <cp:version/>
  <cp:contentType/>
  <cp:contentStatus/>
</cp:coreProperties>
</file>