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90" activeTab="2"/>
  </bookViews>
  <sheets>
    <sheet name="5 класс 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<sst xmlns="http://schemas.openxmlformats.org/spreadsheetml/2006/main" count="852" uniqueCount="328">
  <si>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</si>
  <si>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</si>
  <si>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</si>
  <si>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</si>
  <si>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</si>
  <si>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</si>
  <si>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</si>
  <si>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</si>
  <si>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</si>
  <si>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</si>
  <si>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</si>
  <si>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победитель</t>
  </si>
  <si>
    <t>МБОУ «ООШ № 15 н.п. Нивский»</t>
  </si>
  <si>
    <t>Андреевна</t>
  </si>
  <si>
    <t>Железнова</t>
  </si>
  <si>
    <t>Ульяна</t>
  </si>
  <si>
    <t>Михайловна</t>
  </si>
  <si>
    <t>Маклаков</t>
  </si>
  <si>
    <t>Ярослав</t>
  </si>
  <si>
    <t>Романович</t>
  </si>
  <si>
    <t>Панкова</t>
  </si>
  <si>
    <t>Маргарита</t>
  </si>
  <si>
    <t>Зелезинская</t>
  </si>
  <si>
    <t>Милена</t>
  </si>
  <si>
    <t>Кобычева</t>
  </si>
  <si>
    <t>Аурика</t>
  </si>
  <si>
    <t>Игоревна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</si>
  <si>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истории</t>
    </r>
    <r>
      <rPr>
        <sz val="11"/>
        <color indexed="8"/>
        <rFont val="Times New Roman"/>
        <family val="1"/>
      </rPr>
      <t xml:space="preserve">
в 2022-2023 учебном году</t>
    </r>
  </si>
  <si>
    <t>Етчев</t>
  </si>
  <si>
    <t>Константин</t>
  </si>
  <si>
    <t>Федорович</t>
  </si>
  <si>
    <t>призер</t>
  </si>
  <si>
    <t>Булеков</t>
  </si>
  <si>
    <t>Андрей</t>
  </si>
  <si>
    <t>Сергеевич</t>
  </si>
  <si>
    <t>Дмитрий</t>
  </si>
  <si>
    <t>Александрович</t>
  </si>
  <si>
    <t xml:space="preserve">Базанов </t>
  </si>
  <si>
    <t xml:space="preserve"> Евгения </t>
  </si>
  <si>
    <t>Сударева</t>
  </si>
  <si>
    <t>Александровна</t>
  </si>
  <si>
    <t>Артем</t>
  </si>
  <si>
    <t xml:space="preserve">Удалов  </t>
  </si>
  <si>
    <t>Михайлович</t>
  </si>
  <si>
    <t>Киселёва</t>
  </si>
  <si>
    <t xml:space="preserve">Анастасия </t>
  </si>
  <si>
    <t>МБОУ ООШ №5</t>
  </si>
  <si>
    <t xml:space="preserve">Ложкина </t>
  </si>
  <si>
    <t xml:space="preserve">Дарья </t>
  </si>
  <si>
    <t>Цыганков</t>
  </si>
  <si>
    <t>Глеб</t>
  </si>
  <si>
    <t>Антонович</t>
  </si>
  <si>
    <t>Афимьина</t>
  </si>
  <si>
    <t>Алиса</t>
  </si>
  <si>
    <t>Романовна</t>
  </si>
  <si>
    <t>Лагутина</t>
  </si>
  <si>
    <t xml:space="preserve">Виктория </t>
  </si>
  <si>
    <t>Масюра</t>
  </si>
  <si>
    <t xml:space="preserve">Матвей  </t>
  </si>
  <si>
    <t xml:space="preserve">Александрович </t>
  </si>
  <si>
    <t>Южакова</t>
  </si>
  <si>
    <t xml:space="preserve">Ольга  </t>
  </si>
  <si>
    <t xml:space="preserve">Андреевна </t>
  </si>
  <si>
    <t>Бойчук</t>
  </si>
  <si>
    <t xml:space="preserve">Савелий </t>
  </si>
  <si>
    <t>Павлович</t>
  </si>
  <si>
    <t xml:space="preserve">Юлия  </t>
  </si>
  <si>
    <t>Максин</t>
  </si>
  <si>
    <t>Иван</t>
  </si>
  <si>
    <t>Дмитриевич</t>
  </si>
  <si>
    <t>МБОУ СОШ №1</t>
  </si>
  <si>
    <t xml:space="preserve">участник </t>
  </si>
  <si>
    <t>Чумаков</t>
  </si>
  <si>
    <t>Федор</t>
  </si>
  <si>
    <t>Ильич</t>
  </si>
  <si>
    <t>Призер</t>
  </si>
  <si>
    <t xml:space="preserve">Казакова </t>
  </si>
  <si>
    <t>Мария</t>
  </si>
  <si>
    <t>Алексеевна</t>
  </si>
  <si>
    <t>Победитель</t>
  </si>
  <si>
    <t>Стройков</t>
  </si>
  <si>
    <t>Роман</t>
  </si>
  <si>
    <t>Иванович</t>
  </si>
  <si>
    <t>Логинова</t>
  </si>
  <si>
    <t>Сергеевна</t>
  </si>
  <si>
    <t>Шевелева</t>
  </si>
  <si>
    <t>Оксана</t>
  </si>
  <si>
    <t>Куликова</t>
  </si>
  <si>
    <t>Петров</t>
  </si>
  <si>
    <t>Соколов</t>
  </si>
  <si>
    <t>Евгеньевич</t>
  </si>
  <si>
    <t>Жибовский</t>
  </si>
  <si>
    <t>Илья</t>
  </si>
  <si>
    <t>Пряников</t>
  </si>
  <si>
    <t>Максим</t>
  </si>
  <si>
    <t>Половохин</t>
  </si>
  <si>
    <t>Кирилл</t>
  </si>
  <si>
    <t>Константинович</t>
  </si>
  <si>
    <t>Опарин</t>
  </si>
  <si>
    <t>Алексеевич</t>
  </si>
  <si>
    <t>Смирнов</t>
  </si>
  <si>
    <t>Васильева</t>
  </si>
  <si>
    <t>Елизавета</t>
  </si>
  <si>
    <t>Альвина</t>
  </si>
  <si>
    <t>Васильевна</t>
  </si>
  <si>
    <t>Ершова</t>
  </si>
  <si>
    <t>Николь</t>
  </si>
  <si>
    <t>Юрьевна</t>
  </si>
  <si>
    <t xml:space="preserve">Лосев </t>
  </si>
  <si>
    <t>Вячеслав</t>
  </si>
  <si>
    <t>Кольчугин</t>
  </si>
  <si>
    <t>Степанов</t>
  </si>
  <si>
    <t>Денис</t>
  </si>
  <si>
    <t>Андреевич</t>
  </si>
  <si>
    <t>Калинина</t>
  </si>
  <si>
    <t>Александра</t>
  </si>
  <si>
    <t xml:space="preserve">Чемарова </t>
  </si>
  <si>
    <t>Ольга</t>
  </si>
  <si>
    <t>Дмитриевна</t>
  </si>
  <si>
    <t xml:space="preserve">Шпырова </t>
  </si>
  <si>
    <t>Анна</t>
  </si>
  <si>
    <t>Владимировна</t>
  </si>
  <si>
    <t xml:space="preserve">Шурбак </t>
  </si>
  <si>
    <t>Яна</t>
  </si>
  <si>
    <t>Васильчук</t>
  </si>
  <si>
    <t>МАОУ СОШ №10</t>
  </si>
  <si>
    <t>Ерашкина</t>
  </si>
  <si>
    <t>Алёна</t>
  </si>
  <si>
    <t>Николаевна</t>
  </si>
  <si>
    <t>Жупиков</t>
  </si>
  <si>
    <t>Летов</t>
  </si>
  <si>
    <t xml:space="preserve">Евдокимов </t>
  </si>
  <si>
    <t>Никита</t>
  </si>
  <si>
    <t>Поставной</t>
  </si>
  <si>
    <t>Виталий</t>
  </si>
  <si>
    <t>Солодилова</t>
  </si>
  <si>
    <t>Кристина</t>
  </si>
  <si>
    <t>Титаренко</t>
  </si>
  <si>
    <t>Александр</t>
  </si>
  <si>
    <t>Вячеславович</t>
  </si>
  <si>
    <t>Цариков</t>
  </si>
  <si>
    <t>Егор</t>
  </si>
  <si>
    <t>Колпакова</t>
  </si>
  <si>
    <t>Полина</t>
  </si>
  <si>
    <t>Данилова</t>
  </si>
  <si>
    <t>Марьяна</t>
  </si>
  <si>
    <t>Павловна</t>
  </si>
  <si>
    <t>Якушев</t>
  </si>
  <si>
    <t>Герасимов</t>
  </si>
  <si>
    <t>Леонид</t>
  </si>
  <si>
    <t>Гуц</t>
  </si>
  <si>
    <t>Ксения</t>
  </si>
  <si>
    <t>Кирилловна</t>
  </si>
  <si>
    <t>Коновалов</t>
  </si>
  <si>
    <t>Васильевич</t>
  </si>
  <si>
    <t>Лунёв</t>
  </si>
  <si>
    <t>Мазурин</t>
  </si>
  <si>
    <t>Артём</t>
  </si>
  <si>
    <t>Анатольевич</t>
  </si>
  <si>
    <t>Марков</t>
  </si>
  <si>
    <t>Тихончук</t>
  </si>
  <si>
    <t>Владимирович</t>
  </si>
  <si>
    <t>Васильев</t>
  </si>
  <si>
    <t>Владимир</t>
  </si>
  <si>
    <t>Глушков</t>
  </si>
  <si>
    <t>Русаков</t>
  </si>
  <si>
    <t>Владислав</t>
  </si>
  <si>
    <t>Егорян</t>
  </si>
  <si>
    <t>Араратовна</t>
  </si>
  <si>
    <t>Иванов</t>
  </si>
  <si>
    <t>Эдуардович</t>
  </si>
  <si>
    <t>Оборин</t>
  </si>
  <si>
    <t>Анатолий</t>
  </si>
  <si>
    <t>Николаевич</t>
  </si>
  <si>
    <t>Радчик</t>
  </si>
  <si>
    <t>Тимофей</t>
  </si>
  <si>
    <t>Вадимович</t>
  </si>
  <si>
    <t>Валерий</t>
  </si>
  <si>
    <t>Хамутовская</t>
  </si>
  <si>
    <t>Анастасия</t>
  </si>
  <si>
    <t>Мусиенко</t>
  </si>
  <si>
    <t>Милана</t>
  </si>
  <si>
    <t>Максимовна</t>
  </si>
  <si>
    <t>Григорьева</t>
  </si>
  <si>
    <t>Дарья</t>
  </si>
  <si>
    <t>Ивановна</t>
  </si>
  <si>
    <t>Турцев</t>
  </si>
  <si>
    <t>Станислав</t>
  </si>
  <si>
    <t>Юрьевич</t>
  </si>
  <si>
    <t>Кемов</t>
  </si>
  <si>
    <t>Семён</t>
  </si>
  <si>
    <t>Геннадьевич</t>
  </si>
  <si>
    <t>Смирнягин</t>
  </si>
  <si>
    <t>Ссюхина</t>
  </si>
  <si>
    <t>Мустаева</t>
  </si>
  <si>
    <t>Валерьевна</t>
  </si>
  <si>
    <t>Павлов</t>
  </si>
  <si>
    <t>Гордей</t>
  </si>
  <si>
    <t>Ильина</t>
  </si>
  <si>
    <t>Викторовна</t>
  </si>
  <si>
    <t>Калитова</t>
  </si>
  <si>
    <t>Вероника</t>
  </si>
  <si>
    <t>Руслановна</t>
  </si>
  <si>
    <t>Зайцева</t>
  </si>
  <si>
    <t>Софья</t>
  </si>
  <si>
    <t>Львовна</t>
  </si>
  <si>
    <t>Дурягин</t>
  </si>
  <si>
    <t>Куртинайтис</t>
  </si>
  <si>
    <t>Никас</t>
  </si>
  <si>
    <t>Витальевич</t>
  </si>
  <si>
    <t>Рыжков</t>
  </si>
  <si>
    <t>Артёмович</t>
  </si>
  <si>
    <t>Антонова</t>
  </si>
  <si>
    <t>Камилла</t>
  </si>
  <si>
    <t>МБОУ СОШ № 6</t>
  </si>
  <si>
    <t>Спирина</t>
  </si>
  <si>
    <t>Альбертовна</t>
  </si>
  <si>
    <t>Дурягина</t>
  </si>
  <si>
    <t>Юркова</t>
  </si>
  <si>
    <t>Илона</t>
  </si>
  <si>
    <t>Олеговна</t>
  </si>
  <si>
    <t>Миронов</t>
  </si>
  <si>
    <t>Вадим</t>
  </si>
  <si>
    <t>Григорьев</t>
  </si>
  <si>
    <t>Матвей</t>
  </si>
  <si>
    <t>Скороход</t>
  </si>
  <si>
    <t>Кайибханова</t>
  </si>
  <si>
    <t>Эльвира</t>
  </si>
  <si>
    <t>Севастьянова</t>
  </si>
  <si>
    <t>Хайконен</t>
  </si>
  <si>
    <t>Сбродов</t>
  </si>
  <si>
    <t>Денисович</t>
  </si>
  <si>
    <t>Вохмянин</t>
  </si>
  <si>
    <t>Сергей</t>
  </si>
  <si>
    <t>Удодов</t>
  </si>
  <si>
    <t>Алексей</t>
  </si>
  <si>
    <t>Григорьевич</t>
  </si>
  <si>
    <t>Тестова</t>
  </si>
  <si>
    <t>Завгородний</t>
  </si>
  <si>
    <t>МАОУ СОШ №3</t>
  </si>
  <si>
    <t>Артемьев</t>
  </si>
  <si>
    <t xml:space="preserve">Максим </t>
  </si>
  <si>
    <t>Калошкина</t>
  </si>
  <si>
    <t>Варвара</t>
  </si>
  <si>
    <t>Малышев</t>
  </si>
  <si>
    <t>Сухоруков</t>
  </si>
  <si>
    <t>Мирослав</t>
  </si>
  <si>
    <t>Екатерина</t>
  </si>
  <si>
    <t>Красильникова</t>
  </si>
  <si>
    <t>Денисовна</t>
  </si>
  <si>
    <t>Лукина</t>
  </si>
  <si>
    <t>София</t>
  </si>
  <si>
    <t>Анатольевна</t>
  </si>
  <si>
    <t>Кузнецова</t>
  </si>
  <si>
    <t xml:space="preserve">Кукишева </t>
  </si>
  <si>
    <t>Козлова</t>
  </si>
  <si>
    <t>Злата</t>
  </si>
  <si>
    <t>Юлия</t>
  </si>
  <si>
    <t>Кокалова</t>
  </si>
  <si>
    <t>Борщаговская</t>
  </si>
  <si>
    <t>Агасова</t>
  </si>
  <si>
    <t>Фаина</t>
  </si>
  <si>
    <t>Асифовна</t>
  </si>
  <si>
    <t>Семенова</t>
  </si>
  <si>
    <t>Валерия</t>
  </si>
  <si>
    <t xml:space="preserve">Панина </t>
  </si>
  <si>
    <t>Корнилова</t>
  </si>
  <si>
    <t>Наталья</t>
  </si>
  <si>
    <t>Крюкова</t>
  </si>
  <si>
    <t>Арина</t>
  </si>
  <si>
    <t>Останин</t>
  </si>
  <si>
    <t>Даниил</t>
  </si>
  <si>
    <t>Кириллович</t>
  </si>
  <si>
    <t>Миньковский</t>
  </si>
  <si>
    <t>Тимур</t>
  </si>
  <si>
    <t>Макарова</t>
  </si>
  <si>
    <t>Татьяна</t>
  </si>
  <si>
    <t>Ильинична</t>
  </si>
  <si>
    <t>Чивин</t>
  </si>
  <si>
    <t>Владиславович</t>
  </si>
  <si>
    <t>Лопахтина</t>
  </si>
  <si>
    <t>Мельник</t>
  </si>
  <si>
    <t>Бородкин</t>
  </si>
  <si>
    <t>Хромин</t>
  </si>
  <si>
    <t>Викторович</t>
  </si>
  <si>
    <t>Воронина</t>
  </si>
  <si>
    <t>Гусева</t>
  </si>
  <si>
    <t>Федоровна</t>
  </si>
  <si>
    <t>Ефимова</t>
  </si>
  <si>
    <t>Карасев</t>
  </si>
  <si>
    <t>Попов</t>
  </si>
  <si>
    <t>Теслов</t>
  </si>
  <si>
    <t>Абдусамадов</t>
  </si>
  <si>
    <t>Шамиль</t>
  </si>
  <si>
    <t>Хочбарович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</si>
  <si>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истории</t>
    </r>
    <r>
      <rPr>
        <sz val="12"/>
        <color indexed="8"/>
        <rFont val="Times New Roman"/>
        <family val="1"/>
      </rPr>
      <t xml:space="preserve">
в 2022-2023 учебном году</t>
    </r>
  </si>
  <si>
    <t>Евгеньевна</t>
  </si>
  <si>
    <t>Вересов</t>
  </si>
  <si>
    <t>Почестнев</t>
  </si>
  <si>
    <t xml:space="preserve">Калмыков </t>
  </si>
  <si>
    <t>Артур</t>
  </si>
  <si>
    <t>МБОУ СОШ № 2</t>
  </si>
  <si>
    <t xml:space="preserve">Мезенцева </t>
  </si>
  <si>
    <t xml:space="preserve">Пидоря </t>
  </si>
  <si>
    <t>Тарас</t>
  </si>
  <si>
    <t>Степанова</t>
  </si>
  <si>
    <t>Загитова</t>
  </si>
  <si>
    <t>Элина</t>
  </si>
  <si>
    <t>Айнуровна</t>
  </si>
  <si>
    <t xml:space="preserve">Глазков </t>
  </si>
  <si>
    <t>Карпенко</t>
  </si>
  <si>
    <t xml:space="preserve">Иван </t>
  </si>
  <si>
    <t>Разумов</t>
  </si>
  <si>
    <t>Валентинович</t>
  </si>
  <si>
    <t>Никитина</t>
  </si>
  <si>
    <t>Маруков</t>
  </si>
  <si>
    <t>Кувшинов</t>
  </si>
  <si>
    <t>Проскуряков</t>
  </si>
  <si>
    <t xml:space="preserve">Матвей </t>
  </si>
  <si>
    <t>Цапикова</t>
  </si>
  <si>
    <t>Андреева</t>
  </si>
  <si>
    <t>Сабирьянова</t>
  </si>
  <si>
    <t>Тимофеевна</t>
  </si>
  <si>
    <t>Казаринов</t>
  </si>
  <si>
    <t>Всеволод</t>
  </si>
  <si>
    <t>Никитич</t>
  </si>
  <si>
    <t>Новиков</t>
  </si>
  <si>
    <t>Янислав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</si>
</sst>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/d/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7" fillId="33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1" fontId="3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horizontal="left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9" fontId="46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9" fontId="46" fillId="0" borderId="12" xfId="58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2" xfId="52" applyFont="1" applyFill="1" applyBorder="1" applyAlignment="1" applyProtection="1">
      <alignment wrapText="1"/>
      <protection/>
    </xf>
    <xf numFmtId="0" fontId="4" fillId="0" borderId="12" xfId="52" applyFont="1" applyFill="1" applyBorder="1" applyAlignment="1" applyProtection="1">
      <alignment horizontal="left" wrapText="1"/>
      <protection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9" fontId="46" fillId="0" borderId="14" xfId="58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170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vertical="center" wrapText="1"/>
    </xf>
    <xf numFmtId="0" fontId="37" fillId="0" borderId="12" xfId="0" applyFont="1" applyBorder="1" applyAlignment="1">
      <alignment horizontal="center"/>
    </xf>
    <xf numFmtId="0" fontId="4" fillId="0" borderId="12" xfId="53" applyFont="1" applyBorder="1" applyAlignment="1">
      <alignment horizontal="left" wrapText="1"/>
      <protection/>
    </xf>
    <xf numFmtId="0" fontId="44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9" fontId="37" fillId="33" borderId="10" xfId="0" applyNumberFormat="1" applyFont="1" applyFill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421875" style="4" customWidth="1"/>
    <col min="7" max="7" width="14.57421875" style="0" customWidth="1"/>
    <col min="8" max="8" width="15.140625" style="0" customWidth="1"/>
    <col min="9" max="9" width="13.28125" style="0" customWidth="1"/>
    <col min="10" max="10" width="15.8515625" style="0" customWidth="1"/>
  </cols>
  <sheetData>
    <row r="2" spans="1:21" ht="53.25" customHeight="1">
      <c r="A2" s="92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30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9" t="s">
        <v>0</v>
      </c>
      <c r="B3" s="40" t="s">
        <v>1</v>
      </c>
      <c r="C3" s="40" t="s">
        <v>2</v>
      </c>
      <c r="D3" s="40" t="s">
        <v>3</v>
      </c>
      <c r="E3" s="41" t="s">
        <v>4</v>
      </c>
      <c r="F3" s="40" t="s">
        <v>5</v>
      </c>
      <c r="G3" s="42" t="s">
        <v>8</v>
      </c>
      <c r="H3" s="40" t="s">
        <v>7</v>
      </c>
      <c r="I3" s="42" t="s">
        <v>9</v>
      </c>
      <c r="J3" s="40" t="s">
        <v>6</v>
      </c>
      <c r="K3" s="30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21" customHeight="1">
      <c r="A4" s="10">
        <v>1</v>
      </c>
      <c r="B4" s="25" t="s">
        <v>110</v>
      </c>
      <c r="C4" s="25" t="s">
        <v>41</v>
      </c>
      <c r="D4" s="25" t="s">
        <v>90</v>
      </c>
      <c r="E4" s="25" t="s">
        <v>70</v>
      </c>
      <c r="F4" s="13">
        <v>5</v>
      </c>
      <c r="G4" s="10">
        <v>100</v>
      </c>
      <c r="H4" s="10">
        <v>60</v>
      </c>
      <c r="I4" s="10">
        <v>60</v>
      </c>
      <c r="J4" s="10" t="s">
        <v>79</v>
      </c>
    </row>
    <row r="5" spans="1:10" ht="15.75">
      <c r="A5" s="22">
        <v>2</v>
      </c>
      <c r="B5" s="55" t="s">
        <v>207</v>
      </c>
      <c r="C5" s="24" t="s">
        <v>208</v>
      </c>
      <c r="D5" s="24" t="s">
        <v>209</v>
      </c>
      <c r="E5" s="24" t="s">
        <v>125</v>
      </c>
      <c r="F5" s="13">
        <v>5</v>
      </c>
      <c r="G5" s="47">
        <v>100</v>
      </c>
      <c r="H5" s="48">
        <v>58</v>
      </c>
      <c r="I5" s="49">
        <f>H5/G5</f>
        <v>0.58</v>
      </c>
      <c r="J5" s="13" t="s">
        <v>11</v>
      </c>
    </row>
    <row r="6" spans="1:10" ht="15.75">
      <c r="A6" s="22">
        <v>3</v>
      </c>
      <c r="B6" s="55" t="s">
        <v>206</v>
      </c>
      <c r="C6" s="24" t="s">
        <v>94</v>
      </c>
      <c r="D6" s="24" t="s">
        <v>69</v>
      </c>
      <c r="E6" s="24" t="s">
        <v>125</v>
      </c>
      <c r="F6" s="13">
        <v>5</v>
      </c>
      <c r="G6" s="47">
        <v>100</v>
      </c>
      <c r="H6" s="48">
        <v>56</v>
      </c>
      <c r="I6" s="49">
        <f>H6/G6</f>
        <v>0.56</v>
      </c>
      <c r="J6" s="13" t="s">
        <v>31</v>
      </c>
    </row>
    <row r="7" spans="1:10" ht="15.75">
      <c r="A7" s="10">
        <v>4</v>
      </c>
      <c r="B7" s="23" t="s">
        <v>238</v>
      </c>
      <c r="C7" s="23" t="s">
        <v>94</v>
      </c>
      <c r="D7" s="23" t="s">
        <v>34</v>
      </c>
      <c r="E7" s="23" t="s">
        <v>239</v>
      </c>
      <c r="F7" s="10">
        <v>5</v>
      </c>
      <c r="G7" s="10">
        <v>100</v>
      </c>
      <c r="H7" s="10">
        <v>53</v>
      </c>
      <c r="I7" s="10">
        <v>53</v>
      </c>
      <c r="J7" s="10" t="s">
        <v>11</v>
      </c>
    </row>
    <row r="8" spans="1:10" ht="15.75">
      <c r="A8" s="22">
        <v>5</v>
      </c>
      <c r="B8" s="23" t="s">
        <v>240</v>
      </c>
      <c r="C8" s="23" t="s">
        <v>241</v>
      </c>
      <c r="D8" s="23" t="s">
        <v>154</v>
      </c>
      <c r="E8" s="23" t="s">
        <v>239</v>
      </c>
      <c r="F8" s="10">
        <v>5</v>
      </c>
      <c r="G8" s="10">
        <v>100</v>
      </c>
      <c r="H8" s="10">
        <v>50</v>
      </c>
      <c r="I8" s="10">
        <v>50</v>
      </c>
      <c r="J8" s="10" t="s">
        <v>31</v>
      </c>
    </row>
    <row r="9" spans="1:10" ht="15.75">
      <c r="A9" s="22">
        <v>6</v>
      </c>
      <c r="B9" s="23" t="s">
        <v>242</v>
      </c>
      <c r="C9" s="23" t="s">
        <v>243</v>
      </c>
      <c r="D9" s="23" t="s">
        <v>13</v>
      </c>
      <c r="E9" s="23" t="s">
        <v>239</v>
      </c>
      <c r="F9" s="10">
        <v>5</v>
      </c>
      <c r="G9" s="10">
        <v>100</v>
      </c>
      <c r="H9" s="10">
        <v>50</v>
      </c>
      <c r="I9" s="10">
        <v>50</v>
      </c>
      <c r="J9" s="10" t="s">
        <v>31</v>
      </c>
    </row>
    <row r="10" spans="1:11" ht="15.75">
      <c r="A10" s="10">
        <v>7</v>
      </c>
      <c r="B10" s="17" t="s">
        <v>14</v>
      </c>
      <c r="C10" s="17" t="s">
        <v>15</v>
      </c>
      <c r="D10" s="17" t="s">
        <v>16</v>
      </c>
      <c r="E10" s="35" t="s">
        <v>12</v>
      </c>
      <c r="F10" s="12">
        <v>5</v>
      </c>
      <c r="G10" s="15">
        <v>100</v>
      </c>
      <c r="H10" s="32">
        <v>50</v>
      </c>
      <c r="I10" s="36">
        <v>0.5</v>
      </c>
      <c r="J10" s="14" t="s">
        <v>79</v>
      </c>
      <c r="K10" s="33"/>
    </row>
    <row r="11" spans="1:10" ht="15.75">
      <c r="A11" s="22">
        <v>8</v>
      </c>
      <c r="B11" s="55" t="s">
        <v>210</v>
      </c>
      <c r="C11" s="24" t="s">
        <v>18</v>
      </c>
      <c r="D11" s="24" t="s">
        <v>211</v>
      </c>
      <c r="E11" s="46" t="s">
        <v>125</v>
      </c>
      <c r="F11" s="13">
        <v>5</v>
      </c>
      <c r="G11" s="47">
        <v>100</v>
      </c>
      <c r="H11" s="48">
        <v>49</v>
      </c>
      <c r="I11" s="56">
        <f>H11/G11</f>
        <v>0.49</v>
      </c>
      <c r="J11" s="57" t="s">
        <v>10</v>
      </c>
    </row>
    <row r="12" spans="1:11" ht="15">
      <c r="A12" s="22">
        <v>9</v>
      </c>
      <c r="B12" s="17" t="s">
        <v>20</v>
      </c>
      <c r="C12" s="21" t="s">
        <v>21</v>
      </c>
      <c r="D12" s="21" t="s">
        <v>16</v>
      </c>
      <c r="E12" s="35" t="s">
        <v>12</v>
      </c>
      <c r="F12" s="12">
        <v>5</v>
      </c>
      <c r="G12" s="15">
        <v>100</v>
      </c>
      <c r="H12" s="32">
        <v>48</v>
      </c>
      <c r="I12" s="36">
        <v>0.48</v>
      </c>
      <c r="J12" s="14" t="s">
        <v>10</v>
      </c>
      <c r="K12" s="33"/>
    </row>
    <row r="13" spans="1:10" ht="15.75">
      <c r="A13" s="10">
        <v>10</v>
      </c>
      <c r="B13" s="25" t="s">
        <v>76</v>
      </c>
      <c r="C13" s="25" t="s">
        <v>103</v>
      </c>
      <c r="D13" s="25" t="s">
        <v>104</v>
      </c>
      <c r="E13" s="25" t="s">
        <v>70</v>
      </c>
      <c r="F13" s="13">
        <v>5</v>
      </c>
      <c r="G13" s="10">
        <v>100</v>
      </c>
      <c r="H13" s="10">
        <v>47</v>
      </c>
      <c r="I13" s="10">
        <v>47</v>
      </c>
      <c r="J13" s="10" t="s">
        <v>71</v>
      </c>
    </row>
    <row r="14" spans="1:10" ht="15.75">
      <c r="A14" s="22">
        <v>11</v>
      </c>
      <c r="B14" s="25" t="s">
        <v>105</v>
      </c>
      <c r="C14" s="25" t="s">
        <v>106</v>
      </c>
      <c r="D14" s="25" t="s">
        <v>107</v>
      </c>
      <c r="E14" s="25" t="s">
        <v>70</v>
      </c>
      <c r="F14" s="13">
        <v>5</v>
      </c>
      <c r="G14" s="10">
        <v>100</v>
      </c>
      <c r="H14" s="10">
        <v>47</v>
      </c>
      <c r="I14" s="10">
        <v>47</v>
      </c>
      <c r="J14" s="10" t="s">
        <v>71</v>
      </c>
    </row>
    <row r="15" spans="1:11" ht="15">
      <c r="A15" s="22">
        <v>12</v>
      </c>
      <c r="B15" s="17" t="s">
        <v>17</v>
      </c>
      <c r="C15" s="17" t="s">
        <v>18</v>
      </c>
      <c r="D15" s="17" t="s">
        <v>19</v>
      </c>
      <c r="E15" s="35" t="s">
        <v>12</v>
      </c>
      <c r="F15" s="12">
        <v>5</v>
      </c>
      <c r="G15" s="15">
        <v>100</v>
      </c>
      <c r="H15" s="32">
        <v>39</v>
      </c>
      <c r="I15" s="36">
        <v>0.39</v>
      </c>
      <c r="J15" s="14" t="s">
        <v>10</v>
      </c>
      <c r="K15" s="33"/>
    </row>
    <row r="16" spans="1:10" ht="15.75">
      <c r="A16" s="10">
        <v>13</v>
      </c>
      <c r="B16" s="69" t="s">
        <v>232</v>
      </c>
      <c r="C16" s="25" t="s">
        <v>233</v>
      </c>
      <c r="D16" s="25" t="s">
        <v>65</v>
      </c>
      <c r="E16" s="70" t="s">
        <v>214</v>
      </c>
      <c r="F16" s="10">
        <v>5</v>
      </c>
      <c r="G16" s="10">
        <v>100</v>
      </c>
      <c r="H16" s="10">
        <v>36</v>
      </c>
      <c r="I16" s="10">
        <v>36</v>
      </c>
      <c r="J16" s="84" t="s">
        <v>71</v>
      </c>
    </row>
    <row r="17" spans="1:10" ht="15.75">
      <c r="A17" s="22">
        <v>14</v>
      </c>
      <c r="B17" s="25" t="s">
        <v>108</v>
      </c>
      <c r="C17" s="25" t="s">
        <v>109</v>
      </c>
      <c r="D17" s="25" t="s">
        <v>51</v>
      </c>
      <c r="E17" s="25" t="s">
        <v>70</v>
      </c>
      <c r="F17" s="13">
        <v>5</v>
      </c>
      <c r="G17" s="10">
        <v>100</v>
      </c>
      <c r="H17" s="10">
        <v>36</v>
      </c>
      <c r="I17" s="10">
        <v>36</v>
      </c>
      <c r="J17" s="10" t="s">
        <v>71</v>
      </c>
    </row>
    <row r="18" spans="1:10" ht="15.75">
      <c r="A18" s="22">
        <v>15</v>
      </c>
      <c r="B18" s="23" t="s">
        <v>244</v>
      </c>
      <c r="C18" s="23" t="s">
        <v>138</v>
      </c>
      <c r="D18" s="23" t="s">
        <v>113</v>
      </c>
      <c r="E18" s="23" t="s">
        <v>239</v>
      </c>
      <c r="F18" s="10">
        <v>5</v>
      </c>
      <c r="G18" s="10">
        <v>100</v>
      </c>
      <c r="H18" s="10">
        <v>36</v>
      </c>
      <c r="I18" s="10">
        <v>36</v>
      </c>
      <c r="J18" s="10" t="s">
        <v>10</v>
      </c>
    </row>
    <row r="19" spans="1:10" ht="15.75">
      <c r="A19" s="10">
        <v>16</v>
      </c>
      <c r="B19" s="23" t="s">
        <v>245</v>
      </c>
      <c r="C19" s="23" t="s">
        <v>246</v>
      </c>
      <c r="D19" s="23" t="s">
        <v>19</v>
      </c>
      <c r="E19" s="23" t="s">
        <v>239</v>
      </c>
      <c r="F19" s="10">
        <v>5</v>
      </c>
      <c r="G19" s="10">
        <v>100</v>
      </c>
      <c r="H19" s="10">
        <v>36</v>
      </c>
      <c r="I19" s="10">
        <v>36</v>
      </c>
      <c r="J19" s="10" t="s">
        <v>10</v>
      </c>
    </row>
    <row r="20" spans="1:10" ht="15.75">
      <c r="A20" s="22">
        <v>17</v>
      </c>
      <c r="B20" s="23" t="s">
        <v>87</v>
      </c>
      <c r="C20" s="23" t="s">
        <v>247</v>
      </c>
      <c r="D20" s="23" t="s">
        <v>84</v>
      </c>
      <c r="E20" s="23" t="s">
        <v>239</v>
      </c>
      <c r="F20" s="10">
        <v>5</v>
      </c>
      <c r="G20" s="10">
        <v>100</v>
      </c>
      <c r="H20" s="10">
        <v>35</v>
      </c>
      <c r="I20" s="10">
        <v>35</v>
      </c>
      <c r="J20" s="10" t="s">
        <v>10</v>
      </c>
    </row>
    <row r="21" spans="1:11" ht="15">
      <c r="A21" s="22">
        <v>18</v>
      </c>
      <c r="B21" s="31" t="s">
        <v>28</v>
      </c>
      <c r="C21" s="31" t="s">
        <v>29</v>
      </c>
      <c r="D21" s="31" t="s">
        <v>30</v>
      </c>
      <c r="E21" s="35" t="s">
        <v>12</v>
      </c>
      <c r="F21" s="13">
        <v>5</v>
      </c>
      <c r="G21" s="32">
        <v>100</v>
      </c>
      <c r="H21" s="43">
        <v>34</v>
      </c>
      <c r="I21" s="44">
        <v>0.34</v>
      </c>
      <c r="J21" s="13" t="s">
        <v>10</v>
      </c>
      <c r="K21" s="33"/>
    </row>
    <row r="22" spans="1:10" ht="15.75">
      <c r="A22" s="10">
        <v>19</v>
      </c>
      <c r="B22" s="23" t="s">
        <v>248</v>
      </c>
      <c r="C22" s="23" t="s">
        <v>184</v>
      </c>
      <c r="D22" s="23" t="s">
        <v>249</v>
      </c>
      <c r="E22" s="23" t="s">
        <v>239</v>
      </c>
      <c r="F22" s="10">
        <v>5</v>
      </c>
      <c r="G22" s="10">
        <v>100</v>
      </c>
      <c r="H22" s="13">
        <v>31</v>
      </c>
      <c r="I22" s="13">
        <v>31</v>
      </c>
      <c r="J22" s="10" t="s">
        <v>10</v>
      </c>
    </row>
    <row r="23" spans="1:10" ht="15.75">
      <c r="A23" s="22">
        <v>20</v>
      </c>
      <c r="B23" s="23" t="s">
        <v>250</v>
      </c>
      <c r="C23" s="23" t="s">
        <v>251</v>
      </c>
      <c r="D23" s="23" t="s">
        <v>252</v>
      </c>
      <c r="E23" s="23" t="s">
        <v>239</v>
      </c>
      <c r="F23" s="10">
        <v>5</v>
      </c>
      <c r="G23" s="10">
        <v>100</v>
      </c>
      <c r="H23" s="13">
        <v>28</v>
      </c>
      <c r="I23" s="13">
        <v>28</v>
      </c>
      <c r="J23" s="10" t="s">
        <v>10</v>
      </c>
    </row>
    <row r="24" spans="1:10" ht="15.75">
      <c r="A24" s="22">
        <v>21</v>
      </c>
      <c r="B24" s="25" t="s">
        <v>101</v>
      </c>
      <c r="C24" s="25" t="s">
        <v>102</v>
      </c>
      <c r="D24" s="25" t="s">
        <v>84</v>
      </c>
      <c r="E24" s="25" t="s">
        <v>70</v>
      </c>
      <c r="F24" s="13">
        <v>5</v>
      </c>
      <c r="G24" s="10">
        <v>100</v>
      </c>
      <c r="H24" s="10">
        <v>27</v>
      </c>
      <c r="I24" s="10">
        <v>27</v>
      </c>
      <c r="J24" s="10" t="s">
        <v>71</v>
      </c>
    </row>
    <row r="25" spans="1:10" ht="15.75">
      <c r="A25" s="10">
        <v>22</v>
      </c>
      <c r="B25" s="85" t="s">
        <v>111</v>
      </c>
      <c r="C25" s="85" t="s">
        <v>112</v>
      </c>
      <c r="D25" s="85" t="s">
        <v>113</v>
      </c>
      <c r="E25" s="85" t="s">
        <v>70</v>
      </c>
      <c r="F25" s="60">
        <v>5</v>
      </c>
      <c r="G25" s="84">
        <v>100</v>
      </c>
      <c r="H25" s="84">
        <v>26</v>
      </c>
      <c r="I25" s="84">
        <v>26</v>
      </c>
      <c r="J25" s="84" t="s">
        <v>71</v>
      </c>
    </row>
    <row r="26" spans="1:10" ht="15.75">
      <c r="A26" s="22">
        <v>23</v>
      </c>
      <c r="B26" s="69" t="s">
        <v>234</v>
      </c>
      <c r="C26" s="25" t="s">
        <v>235</v>
      </c>
      <c r="D26" s="25" t="s">
        <v>236</v>
      </c>
      <c r="E26" s="70" t="s">
        <v>214</v>
      </c>
      <c r="F26" s="10">
        <v>5</v>
      </c>
      <c r="G26" s="10">
        <v>100</v>
      </c>
      <c r="H26" s="10">
        <v>22</v>
      </c>
      <c r="I26" s="10">
        <v>22</v>
      </c>
      <c r="J26" s="84" t="s">
        <v>71</v>
      </c>
    </row>
    <row r="27" spans="1:10" ht="15.75">
      <c r="A27" s="22">
        <v>24</v>
      </c>
      <c r="B27" s="69" t="s">
        <v>237</v>
      </c>
      <c r="C27" s="25" t="s">
        <v>102</v>
      </c>
      <c r="D27" s="25" t="s">
        <v>182</v>
      </c>
      <c r="E27" s="70" t="s">
        <v>214</v>
      </c>
      <c r="F27" s="10">
        <v>5</v>
      </c>
      <c r="G27" s="10">
        <v>100</v>
      </c>
      <c r="H27" s="10">
        <v>16</v>
      </c>
      <c r="I27" s="10">
        <v>16</v>
      </c>
      <c r="J27" s="84" t="s">
        <v>71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1">
      <selection activeCell="B8" sqref="B8:C12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23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4.140625" style="0" customWidth="1"/>
  </cols>
  <sheetData>
    <row r="2" spans="1:21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" t="s">
        <v>0</v>
      </c>
      <c r="B3" s="9" t="s">
        <v>1</v>
      </c>
      <c r="C3" s="9" t="s">
        <v>2</v>
      </c>
      <c r="D3" s="9" t="s">
        <v>3</v>
      </c>
      <c r="E3" s="3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10">
        <v>1</v>
      </c>
      <c r="B4" s="23" t="s">
        <v>253</v>
      </c>
      <c r="C4" s="23" t="s">
        <v>204</v>
      </c>
      <c r="D4" s="23" t="s">
        <v>26</v>
      </c>
      <c r="E4" s="23" t="s">
        <v>239</v>
      </c>
      <c r="F4" s="84">
        <v>6</v>
      </c>
      <c r="G4" s="10">
        <v>100</v>
      </c>
      <c r="H4" s="13">
        <v>79</v>
      </c>
      <c r="I4" s="13">
        <v>79</v>
      </c>
      <c r="J4" s="10" t="s">
        <v>11</v>
      </c>
    </row>
    <row r="5" spans="1:10" ht="15.75">
      <c r="A5" s="10">
        <v>2</v>
      </c>
      <c r="B5" s="11" t="s">
        <v>302</v>
      </c>
      <c r="C5" s="11" t="s">
        <v>179</v>
      </c>
      <c r="D5" s="11" t="s">
        <v>13</v>
      </c>
      <c r="E5" s="11" t="s">
        <v>301</v>
      </c>
      <c r="F5" s="12">
        <v>6</v>
      </c>
      <c r="G5" s="10">
        <v>100</v>
      </c>
      <c r="H5" s="10">
        <v>76</v>
      </c>
      <c r="I5" s="96">
        <v>0.76</v>
      </c>
      <c r="J5" s="10" t="s">
        <v>11</v>
      </c>
    </row>
    <row r="6" spans="1:10" ht="15.75">
      <c r="A6" s="19">
        <v>2</v>
      </c>
      <c r="B6" s="23" t="s">
        <v>49</v>
      </c>
      <c r="C6" s="23" t="s">
        <v>50</v>
      </c>
      <c r="D6" s="23" t="s">
        <v>51</v>
      </c>
      <c r="E6" s="23" t="s">
        <v>46</v>
      </c>
      <c r="F6" s="12">
        <v>6</v>
      </c>
      <c r="G6" s="13">
        <v>100</v>
      </c>
      <c r="H6" s="19">
        <v>70</v>
      </c>
      <c r="I6" s="29">
        <f>H6*100/G6</f>
        <v>70</v>
      </c>
      <c r="J6" s="19" t="s">
        <v>11</v>
      </c>
    </row>
    <row r="7" spans="1:10" ht="19.5" customHeight="1">
      <c r="A7" s="10">
        <v>3</v>
      </c>
      <c r="B7" s="25" t="s">
        <v>76</v>
      </c>
      <c r="C7" s="25" t="s">
        <v>77</v>
      </c>
      <c r="D7" s="25" t="s">
        <v>78</v>
      </c>
      <c r="E7" s="25" t="s">
        <v>70</v>
      </c>
      <c r="F7" s="12">
        <v>6</v>
      </c>
      <c r="G7" s="10">
        <v>100</v>
      </c>
      <c r="H7" s="10">
        <v>65</v>
      </c>
      <c r="I7" s="10">
        <v>65</v>
      </c>
      <c r="J7" s="10" t="s">
        <v>79</v>
      </c>
    </row>
    <row r="8" spans="1:10" ht="15.75">
      <c r="A8" s="10">
        <v>4</v>
      </c>
      <c r="B8" s="25" t="s">
        <v>72</v>
      </c>
      <c r="C8" s="25" t="s">
        <v>73</v>
      </c>
      <c r="D8" s="25" t="s">
        <v>74</v>
      </c>
      <c r="E8" s="25" t="s">
        <v>70</v>
      </c>
      <c r="F8" s="12">
        <v>6</v>
      </c>
      <c r="G8" s="10">
        <v>100</v>
      </c>
      <c r="H8" s="10">
        <v>63</v>
      </c>
      <c r="I8" s="10">
        <v>63</v>
      </c>
      <c r="J8" s="10" t="s">
        <v>75</v>
      </c>
    </row>
    <row r="9" spans="1:10" ht="15.75">
      <c r="A9" s="10">
        <v>5</v>
      </c>
      <c r="B9" s="23" t="s">
        <v>254</v>
      </c>
      <c r="C9" s="23" t="s">
        <v>53</v>
      </c>
      <c r="D9" s="23" t="s">
        <v>16</v>
      </c>
      <c r="E9" s="23" t="s">
        <v>239</v>
      </c>
      <c r="F9" s="84">
        <v>6</v>
      </c>
      <c r="G9" s="10">
        <v>100</v>
      </c>
      <c r="H9" s="13">
        <v>59</v>
      </c>
      <c r="I9" s="13">
        <v>59</v>
      </c>
      <c r="J9" s="10" t="s">
        <v>31</v>
      </c>
    </row>
    <row r="10" spans="1:21" ht="13.5" customHeight="1">
      <c r="A10" s="19">
        <v>6</v>
      </c>
      <c r="B10" s="25" t="s">
        <v>80</v>
      </c>
      <c r="C10" s="25" t="s">
        <v>81</v>
      </c>
      <c r="D10" s="25" t="s">
        <v>82</v>
      </c>
      <c r="E10" s="25" t="s">
        <v>70</v>
      </c>
      <c r="F10" s="12">
        <v>6</v>
      </c>
      <c r="G10" s="10">
        <v>100</v>
      </c>
      <c r="H10" s="10">
        <v>59</v>
      </c>
      <c r="I10" s="10">
        <v>59</v>
      </c>
      <c r="J10" s="10" t="s">
        <v>75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0" ht="15.75">
      <c r="A11" s="10">
        <v>7</v>
      </c>
      <c r="B11" s="23" t="s">
        <v>255</v>
      </c>
      <c r="C11" s="23" t="s">
        <v>256</v>
      </c>
      <c r="D11" s="23" t="s">
        <v>252</v>
      </c>
      <c r="E11" s="23" t="s">
        <v>239</v>
      </c>
      <c r="F11" s="84">
        <v>6</v>
      </c>
      <c r="G11" s="10">
        <v>100</v>
      </c>
      <c r="H11" s="13">
        <v>54</v>
      </c>
      <c r="I11" s="13">
        <v>54</v>
      </c>
      <c r="J11" s="10" t="s">
        <v>31</v>
      </c>
    </row>
    <row r="12" spans="1:10" ht="15.75">
      <c r="A12" s="10">
        <v>8</v>
      </c>
      <c r="B12" s="23" t="s">
        <v>198</v>
      </c>
      <c r="C12" s="23" t="s">
        <v>257</v>
      </c>
      <c r="D12" s="23" t="s">
        <v>26</v>
      </c>
      <c r="E12" s="23" t="s">
        <v>239</v>
      </c>
      <c r="F12" s="84">
        <v>6</v>
      </c>
      <c r="G12" s="10">
        <v>100</v>
      </c>
      <c r="H12" s="13">
        <v>53</v>
      </c>
      <c r="I12" s="13">
        <v>53</v>
      </c>
      <c r="J12" s="10" t="s">
        <v>31</v>
      </c>
    </row>
    <row r="13" spans="1:11" ht="15.75">
      <c r="A13" s="10">
        <v>9</v>
      </c>
      <c r="B13" s="17" t="s">
        <v>32</v>
      </c>
      <c r="C13" s="17" t="s">
        <v>33</v>
      </c>
      <c r="D13" s="17" t="s">
        <v>34</v>
      </c>
      <c r="E13" s="35" t="s">
        <v>12</v>
      </c>
      <c r="F13" s="12">
        <v>6</v>
      </c>
      <c r="G13" s="15">
        <v>100</v>
      </c>
      <c r="H13" s="32">
        <v>52</v>
      </c>
      <c r="I13" s="36">
        <v>0.52</v>
      </c>
      <c r="J13" s="14" t="s">
        <v>11</v>
      </c>
      <c r="K13" s="33"/>
    </row>
    <row r="14" spans="1:21" s="6" customFormat="1" ht="15.75">
      <c r="A14" s="19">
        <v>10</v>
      </c>
      <c r="B14" s="55" t="s">
        <v>200</v>
      </c>
      <c r="C14" s="24" t="s">
        <v>201</v>
      </c>
      <c r="D14" s="24" t="s">
        <v>202</v>
      </c>
      <c r="E14" s="24" t="s">
        <v>125</v>
      </c>
      <c r="F14" s="12">
        <v>6</v>
      </c>
      <c r="G14" s="47">
        <v>100</v>
      </c>
      <c r="H14" s="48">
        <v>52</v>
      </c>
      <c r="I14" s="49">
        <f>H14/G14</f>
        <v>0.52</v>
      </c>
      <c r="J14" s="47" t="s">
        <v>11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10" ht="15.75">
      <c r="A15" s="10">
        <v>11</v>
      </c>
      <c r="B15" s="23" t="s">
        <v>258</v>
      </c>
      <c r="C15" s="23" t="s">
        <v>77</v>
      </c>
      <c r="D15" s="23" t="s">
        <v>185</v>
      </c>
      <c r="E15" s="23" t="s">
        <v>239</v>
      </c>
      <c r="F15" s="84">
        <v>6</v>
      </c>
      <c r="G15" s="10">
        <v>100</v>
      </c>
      <c r="H15" s="13">
        <v>48</v>
      </c>
      <c r="I15" s="13">
        <v>48</v>
      </c>
      <c r="J15" s="10" t="s">
        <v>10</v>
      </c>
    </row>
    <row r="16" spans="1:10" ht="15.75">
      <c r="A16" s="10">
        <v>12</v>
      </c>
      <c r="B16" s="69" t="s">
        <v>225</v>
      </c>
      <c r="C16" s="25" t="s">
        <v>175</v>
      </c>
      <c r="D16" s="25" t="s">
        <v>65</v>
      </c>
      <c r="E16" s="70" t="s">
        <v>214</v>
      </c>
      <c r="F16" s="10">
        <v>6</v>
      </c>
      <c r="G16" s="10">
        <v>100</v>
      </c>
      <c r="H16" s="10">
        <v>48</v>
      </c>
      <c r="I16" s="10">
        <v>48</v>
      </c>
      <c r="J16" s="19" t="s">
        <v>10</v>
      </c>
    </row>
    <row r="17" spans="1:10" ht="15.75">
      <c r="A17" s="10">
        <v>1</v>
      </c>
      <c r="B17" s="11" t="s">
        <v>299</v>
      </c>
      <c r="C17" s="11" t="s">
        <v>300</v>
      </c>
      <c r="D17" s="11" t="s">
        <v>90</v>
      </c>
      <c r="E17" s="11" t="s">
        <v>301</v>
      </c>
      <c r="F17" s="12">
        <v>6</v>
      </c>
      <c r="G17" s="10">
        <v>100</v>
      </c>
      <c r="H17" s="10">
        <v>46</v>
      </c>
      <c r="I17" s="96">
        <v>0.46</v>
      </c>
      <c r="J17" s="10" t="s">
        <v>10</v>
      </c>
    </row>
    <row r="18" spans="1:10" ht="15.75">
      <c r="A18" s="10">
        <v>5</v>
      </c>
      <c r="B18" s="11" t="s">
        <v>306</v>
      </c>
      <c r="C18" s="11" t="s">
        <v>307</v>
      </c>
      <c r="D18" s="11" t="s">
        <v>308</v>
      </c>
      <c r="E18" s="11" t="s">
        <v>301</v>
      </c>
      <c r="F18" s="12">
        <v>6</v>
      </c>
      <c r="G18" s="10">
        <v>100</v>
      </c>
      <c r="H18" s="10">
        <v>45</v>
      </c>
      <c r="I18" s="96">
        <v>0.45</v>
      </c>
      <c r="J18" s="10" t="s">
        <v>10</v>
      </c>
    </row>
    <row r="19" spans="1:10" ht="15.75">
      <c r="A19" s="10">
        <v>13</v>
      </c>
      <c r="B19" s="69" t="s">
        <v>226</v>
      </c>
      <c r="C19" s="25" t="s">
        <v>227</v>
      </c>
      <c r="D19" s="25" t="s">
        <v>202</v>
      </c>
      <c r="E19" s="70" t="s">
        <v>214</v>
      </c>
      <c r="F19" s="10">
        <v>6</v>
      </c>
      <c r="G19" s="10">
        <v>100</v>
      </c>
      <c r="H19" s="10">
        <v>45</v>
      </c>
      <c r="I19" s="10">
        <v>45</v>
      </c>
      <c r="J19" s="19" t="s">
        <v>10</v>
      </c>
    </row>
    <row r="20" spans="1:10" ht="15.75">
      <c r="A20" s="19">
        <v>14</v>
      </c>
      <c r="B20" s="23" t="s">
        <v>259</v>
      </c>
      <c r="C20" s="23" t="s">
        <v>243</v>
      </c>
      <c r="D20" s="23" t="s">
        <v>146</v>
      </c>
      <c r="E20" s="23" t="s">
        <v>239</v>
      </c>
      <c r="F20" s="84">
        <v>6</v>
      </c>
      <c r="G20" s="10">
        <v>100</v>
      </c>
      <c r="H20" s="13">
        <v>44</v>
      </c>
      <c r="I20" s="13">
        <v>44</v>
      </c>
      <c r="J20" s="10" t="s">
        <v>10</v>
      </c>
    </row>
    <row r="21" spans="1:10" ht="15.75">
      <c r="A21" s="10">
        <v>4</v>
      </c>
      <c r="B21" s="11" t="s">
        <v>305</v>
      </c>
      <c r="C21" s="11" t="s">
        <v>102</v>
      </c>
      <c r="D21" s="11" t="s">
        <v>152</v>
      </c>
      <c r="E21" s="11" t="s">
        <v>301</v>
      </c>
      <c r="F21" s="12">
        <v>6</v>
      </c>
      <c r="G21" s="10">
        <v>100</v>
      </c>
      <c r="H21" s="10">
        <v>42</v>
      </c>
      <c r="I21" s="96">
        <v>0.42</v>
      </c>
      <c r="J21" s="10" t="s">
        <v>10</v>
      </c>
    </row>
    <row r="22" spans="1:11" ht="15.75">
      <c r="A22" s="10">
        <v>15</v>
      </c>
      <c r="B22" s="23" t="s">
        <v>44</v>
      </c>
      <c r="C22" s="23" t="s">
        <v>45</v>
      </c>
      <c r="D22" s="23" t="s">
        <v>13</v>
      </c>
      <c r="E22" s="23" t="s">
        <v>46</v>
      </c>
      <c r="F22" s="12">
        <v>6</v>
      </c>
      <c r="G22" s="13">
        <v>100</v>
      </c>
      <c r="H22" s="19">
        <v>41</v>
      </c>
      <c r="I22" s="29">
        <v>41</v>
      </c>
      <c r="J22" s="19" t="s">
        <v>10</v>
      </c>
      <c r="K22" s="33"/>
    </row>
    <row r="23" spans="1:10" ht="15.75">
      <c r="A23" s="10">
        <v>3</v>
      </c>
      <c r="B23" s="11" t="s">
        <v>303</v>
      </c>
      <c r="C23" s="11" t="s">
        <v>304</v>
      </c>
      <c r="D23" s="11" t="s">
        <v>99</v>
      </c>
      <c r="E23" s="11" t="s">
        <v>301</v>
      </c>
      <c r="F23" s="12">
        <v>6</v>
      </c>
      <c r="G23" s="10">
        <v>100</v>
      </c>
      <c r="H23" s="10">
        <v>40</v>
      </c>
      <c r="I23" s="96">
        <v>0.4</v>
      </c>
      <c r="J23" s="10" t="s">
        <v>10</v>
      </c>
    </row>
    <row r="24" spans="1:10" ht="15.75">
      <c r="A24" s="10">
        <v>16</v>
      </c>
      <c r="B24" s="23" t="s">
        <v>47</v>
      </c>
      <c r="C24" s="23" t="s">
        <v>48</v>
      </c>
      <c r="D24" s="23" t="s">
        <v>16</v>
      </c>
      <c r="E24" s="23" t="s">
        <v>46</v>
      </c>
      <c r="F24" s="12">
        <v>6</v>
      </c>
      <c r="G24" s="13">
        <v>100</v>
      </c>
      <c r="H24" s="19">
        <v>38</v>
      </c>
      <c r="I24" s="29">
        <f>H24*100/G24</f>
        <v>38</v>
      </c>
      <c r="J24" s="19" t="s">
        <v>10</v>
      </c>
    </row>
    <row r="25" spans="1:21" ht="15.75">
      <c r="A25" s="10">
        <v>17</v>
      </c>
      <c r="B25" s="11" t="s">
        <v>22</v>
      </c>
      <c r="C25" s="11" t="s">
        <v>23</v>
      </c>
      <c r="D25" s="11" t="s">
        <v>13</v>
      </c>
      <c r="E25" s="35" t="s">
        <v>12</v>
      </c>
      <c r="F25" s="12">
        <v>6</v>
      </c>
      <c r="G25" s="13">
        <v>100</v>
      </c>
      <c r="H25" s="32">
        <v>36</v>
      </c>
      <c r="I25" s="36">
        <v>0.36</v>
      </c>
      <c r="J25" s="13" t="s">
        <v>10</v>
      </c>
      <c r="K25" s="30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>
      <c r="A26" s="19">
        <v>18</v>
      </c>
      <c r="B26" s="11" t="s">
        <v>24</v>
      </c>
      <c r="C26" s="11" t="s">
        <v>25</v>
      </c>
      <c r="D26" s="11" t="s">
        <v>26</v>
      </c>
      <c r="E26" s="35" t="s">
        <v>12</v>
      </c>
      <c r="F26" s="12">
        <v>6</v>
      </c>
      <c r="G26" s="13">
        <v>100</v>
      </c>
      <c r="H26" s="32">
        <v>37</v>
      </c>
      <c r="I26" s="36">
        <v>0.37</v>
      </c>
      <c r="J26" s="13" t="s">
        <v>10</v>
      </c>
      <c r="K26" s="30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6" customFormat="1" ht="15.75" customHeight="1">
      <c r="A27" s="10">
        <v>19</v>
      </c>
      <c r="B27" s="25" t="s">
        <v>87</v>
      </c>
      <c r="C27" s="25" t="s">
        <v>15</v>
      </c>
      <c r="D27" s="25" t="s">
        <v>84</v>
      </c>
      <c r="E27" s="25" t="s">
        <v>70</v>
      </c>
      <c r="F27" s="12">
        <v>6</v>
      </c>
      <c r="G27" s="10">
        <v>100</v>
      </c>
      <c r="H27" s="10">
        <v>35</v>
      </c>
      <c r="I27" s="10">
        <v>35</v>
      </c>
      <c r="J27" s="10" t="s">
        <v>71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10" ht="15.75">
      <c r="A28" s="10">
        <v>20</v>
      </c>
      <c r="B28" s="69" t="s">
        <v>228</v>
      </c>
      <c r="C28" s="25" t="s">
        <v>201</v>
      </c>
      <c r="D28" s="25" t="s">
        <v>84</v>
      </c>
      <c r="E28" s="70" t="s">
        <v>214</v>
      </c>
      <c r="F28" s="10">
        <v>6</v>
      </c>
      <c r="G28" s="10">
        <v>100</v>
      </c>
      <c r="H28" s="10">
        <v>34</v>
      </c>
      <c r="I28" s="10">
        <v>34</v>
      </c>
      <c r="J28" s="60" t="s">
        <v>10</v>
      </c>
    </row>
    <row r="29" spans="1:21" ht="20.25" customHeight="1">
      <c r="A29" s="10">
        <v>21</v>
      </c>
      <c r="B29" s="25" t="s">
        <v>85</v>
      </c>
      <c r="C29" s="25" t="s">
        <v>86</v>
      </c>
      <c r="D29" s="25" t="s">
        <v>40</v>
      </c>
      <c r="E29" s="25" t="s">
        <v>70</v>
      </c>
      <c r="F29" s="12">
        <v>6</v>
      </c>
      <c r="G29" s="10">
        <v>100</v>
      </c>
      <c r="H29" s="10">
        <v>33</v>
      </c>
      <c r="I29" s="10">
        <v>33</v>
      </c>
      <c r="J29" s="10" t="s">
        <v>71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10" ht="15.75">
      <c r="A30" s="19">
        <v>22</v>
      </c>
      <c r="B30" s="23" t="s">
        <v>260</v>
      </c>
      <c r="C30" s="23" t="s">
        <v>261</v>
      </c>
      <c r="D30" s="23" t="s">
        <v>262</v>
      </c>
      <c r="E30" s="23" t="s">
        <v>239</v>
      </c>
      <c r="F30" s="84">
        <v>6</v>
      </c>
      <c r="G30" s="10">
        <v>100</v>
      </c>
      <c r="H30" s="13">
        <v>32</v>
      </c>
      <c r="I30" s="13">
        <v>32</v>
      </c>
      <c r="J30" s="10" t="s">
        <v>10</v>
      </c>
    </row>
    <row r="31" spans="1:21" ht="15.75">
      <c r="A31" s="10">
        <v>23</v>
      </c>
      <c r="B31" s="55" t="s">
        <v>198</v>
      </c>
      <c r="C31" s="24" t="s">
        <v>136</v>
      </c>
      <c r="D31" s="24" t="s">
        <v>199</v>
      </c>
      <c r="E31" s="24" t="s">
        <v>125</v>
      </c>
      <c r="F31" s="12">
        <v>6</v>
      </c>
      <c r="G31" s="47">
        <v>100</v>
      </c>
      <c r="H31" s="48">
        <v>32</v>
      </c>
      <c r="I31" s="49">
        <f>H31/G31</f>
        <v>0.32</v>
      </c>
      <c r="J31" s="13" t="s">
        <v>10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10" ht="15.75">
      <c r="A32" s="10">
        <v>24</v>
      </c>
      <c r="B32" s="69" t="s">
        <v>230</v>
      </c>
      <c r="C32" s="69" t="s">
        <v>166</v>
      </c>
      <c r="D32" s="69" t="s">
        <v>231</v>
      </c>
      <c r="E32" s="70" t="s">
        <v>214</v>
      </c>
      <c r="F32" s="71">
        <v>6</v>
      </c>
      <c r="G32" s="10">
        <v>100</v>
      </c>
      <c r="H32" s="10">
        <v>30</v>
      </c>
      <c r="I32" s="10">
        <v>30</v>
      </c>
      <c r="J32" s="60" t="s">
        <v>10</v>
      </c>
    </row>
    <row r="33" spans="1:10" ht="15.75">
      <c r="A33" s="10">
        <v>25</v>
      </c>
      <c r="B33" s="25" t="s">
        <v>67</v>
      </c>
      <c r="C33" s="25" t="s">
        <v>68</v>
      </c>
      <c r="D33" s="25" t="s">
        <v>69</v>
      </c>
      <c r="E33" s="25" t="s">
        <v>70</v>
      </c>
      <c r="F33" s="12">
        <v>6</v>
      </c>
      <c r="G33" s="10">
        <v>100</v>
      </c>
      <c r="H33" s="10">
        <v>29</v>
      </c>
      <c r="I33" s="10">
        <v>29</v>
      </c>
      <c r="J33" s="10" t="s">
        <v>71</v>
      </c>
    </row>
    <row r="34" spans="1:21" ht="15.75">
      <c r="A34" s="19">
        <v>26</v>
      </c>
      <c r="B34" s="25" t="s">
        <v>83</v>
      </c>
      <c r="C34" s="25" t="s">
        <v>77</v>
      </c>
      <c r="D34" s="25" t="s">
        <v>84</v>
      </c>
      <c r="E34" s="25" t="s">
        <v>70</v>
      </c>
      <c r="F34" s="12">
        <v>6</v>
      </c>
      <c r="G34" s="10">
        <v>100</v>
      </c>
      <c r="H34" s="10">
        <v>25</v>
      </c>
      <c r="I34" s="10">
        <v>25</v>
      </c>
      <c r="J34" s="10" t="s">
        <v>71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10" ht="15.75">
      <c r="A35" s="10">
        <v>27</v>
      </c>
      <c r="B35" s="87" t="s">
        <v>203</v>
      </c>
      <c r="C35" s="73" t="s">
        <v>204</v>
      </c>
      <c r="D35" s="73" t="s">
        <v>205</v>
      </c>
      <c r="E35" s="59" t="s">
        <v>125</v>
      </c>
      <c r="F35" s="88">
        <v>6</v>
      </c>
      <c r="G35" s="57">
        <v>100</v>
      </c>
      <c r="H35" s="61">
        <v>25</v>
      </c>
      <c r="I35" s="56">
        <f>H35/G35</f>
        <v>0.25</v>
      </c>
      <c r="J35" s="60" t="s">
        <v>10</v>
      </c>
    </row>
    <row r="36" spans="1:10" ht="15.75">
      <c r="A36" s="10">
        <v>28</v>
      </c>
      <c r="B36" s="89" t="s">
        <v>229</v>
      </c>
      <c r="C36" s="85" t="s">
        <v>81</v>
      </c>
      <c r="D36" s="85" t="s">
        <v>154</v>
      </c>
      <c r="E36" s="90" t="s">
        <v>214</v>
      </c>
      <c r="F36" s="84">
        <v>6</v>
      </c>
      <c r="G36" s="84">
        <v>100</v>
      </c>
      <c r="H36" s="84">
        <v>25</v>
      </c>
      <c r="I36" s="84">
        <v>25</v>
      </c>
      <c r="J36" s="60" t="s">
        <v>10</v>
      </c>
    </row>
    <row r="37" spans="1:10" ht="15.75">
      <c r="A37" s="10">
        <v>29</v>
      </c>
      <c r="B37" s="23" t="s">
        <v>263</v>
      </c>
      <c r="C37" s="23" t="s">
        <v>264</v>
      </c>
      <c r="D37" s="23" t="s">
        <v>182</v>
      </c>
      <c r="E37" s="23" t="s">
        <v>239</v>
      </c>
      <c r="F37" s="84">
        <v>6</v>
      </c>
      <c r="G37" s="10">
        <v>100</v>
      </c>
      <c r="H37" s="13">
        <v>24</v>
      </c>
      <c r="I37" s="13">
        <v>24</v>
      </c>
      <c r="J37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PageLayoutView="0" workbookViewId="0" topLeftCell="A1">
      <selection activeCell="B10" sqref="B10:C11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23.00390625" style="4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0" t="s">
        <v>0</v>
      </c>
      <c r="B3" s="9" t="s">
        <v>1</v>
      </c>
      <c r="C3" s="9" t="s">
        <v>2</v>
      </c>
      <c r="D3" s="9" t="s">
        <v>3</v>
      </c>
      <c r="E3" s="20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22.5" customHeight="1">
      <c r="A4" s="10">
        <v>1</v>
      </c>
      <c r="B4" s="25" t="s">
        <v>122</v>
      </c>
      <c r="C4" s="25" t="s">
        <v>123</v>
      </c>
      <c r="D4" s="25" t="s">
        <v>40</v>
      </c>
      <c r="E4" s="25" t="s">
        <v>70</v>
      </c>
      <c r="F4" s="12">
        <v>7</v>
      </c>
      <c r="G4" s="15">
        <v>49</v>
      </c>
      <c r="H4" s="10">
        <v>40</v>
      </c>
      <c r="I4" s="10">
        <v>82</v>
      </c>
      <c r="J4" s="10" t="s">
        <v>79</v>
      </c>
    </row>
    <row r="5" spans="1:10" ht="15.75">
      <c r="A5" s="10">
        <v>2</v>
      </c>
      <c r="B5" s="23" t="s">
        <v>265</v>
      </c>
      <c r="C5" s="23" t="s">
        <v>201</v>
      </c>
      <c r="D5" s="23" t="s">
        <v>16</v>
      </c>
      <c r="E5" s="23" t="s">
        <v>239</v>
      </c>
      <c r="F5" s="71">
        <v>7</v>
      </c>
      <c r="G5" s="10">
        <v>49</v>
      </c>
      <c r="H5" s="13">
        <v>39</v>
      </c>
      <c r="I5" s="13">
        <v>79.6</v>
      </c>
      <c r="J5" s="10" t="s">
        <v>11</v>
      </c>
    </row>
    <row r="6" spans="1:21" ht="15.75">
      <c r="A6" s="34">
        <v>3</v>
      </c>
      <c r="B6" s="23" t="s">
        <v>55</v>
      </c>
      <c r="C6" s="23" t="s">
        <v>56</v>
      </c>
      <c r="D6" s="23" t="s">
        <v>13</v>
      </c>
      <c r="E6" s="23" t="s">
        <v>46</v>
      </c>
      <c r="F6" s="37">
        <v>7</v>
      </c>
      <c r="G6" s="15">
        <v>49</v>
      </c>
      <c r="H6" s="19">
        <v>36</v>
      </c>
      <c r="I6" s="29">
        <f>H6*100/G6</f>
        <v>73.46938775510205</v>
      </c>
      <c r="J6" s="19" t="s">
        <v>11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.75">
      <c r="A7" s="10">
        <v>4</v>
      </c>
      <c r="B7" s="23" t="s">
        <v>57</v>
      </c>
      <c r="C7" s="23" t="s">
        <v>58</v>
      </c>
      <c r="D7" s="23" t="s">
        <v>59</v>
      </c>
      <c r="E7" s="23" t="s">
        <v>46</v>
      </c>
      <c r="F7" s="37">
        <v>7</v>
      </c>
      <c r="G7" s="15">
        <v>49</v>
      </c>
      <c r="H7" s="19">
        <v>35</v>
      </c>
      <c r="I7" s="29">
        <f>H7*100/G7</f>
        <v>71.42857142857143</v>
      </c>
      <c r="J7" s="19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 customHeight="1">
      <c r="A8" s="10">
        <v>5</v>
      </c>
      <c r="B8" s="23" t="s">
        <v>60</v>
      </c>
      <c r="C8" s="23" t="s">
        <v>61</v>
      </c>
      <c r="D8" s="23" t="s">
        <v>62</v>
      </c>
      <c r="E8" s="23" t="s">
        <v>46</v>
      </c>
      <c r="F8" s="37">
        <v>7</v>
      </c>
      <c r="G8" s="15">
        <v>49</v>
      </c>
      <c r="H8" s="19">
        <v>35</v>
      </c>
      <c r="I8" s="29">
        <f>H8*100/G8</f>
        <v>71.42857142857143</v>
      </c>
      <c r="J8" s="19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3.5" customHeight="1">
      <c r="A9" s="34">
        <v>6</v>
      </c>
      <c r="B9" s="23" t="s">
        <v>52</v>
      </c>
      <c r="C9" s="23" t="s">
        <v>53</v>
      </c>
      <c r="D9" s="23" t="s">
        <v>54</v>
      </c>
      <c r="E9" s="23" t="s">
        <v>46</v>
      </c>
      <c r="F9" s="37">
        <v>7</v>
      </c>
      <c r="G9" s="15">
        <v>49</v>
      </c>
      <c r="H9" s="19">
        <v>34</v>
      </c>
      <c r="I9" s="29">
        <f>H9*100/G9</f>
        <v>69.38775510204081</v>
      </c>
      <c r="J9" s="19" t="s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10" ht="15.75">
      <c r="A10" s="10">
        <v>7</v>
      </c>
      <c r="B10" s="23" t="s">
        <v>266</v>
      </c>
      <c r="C10" s="23" t="s">
        <v>267</v>
      </c>
      <c r="D10" s="23" t="s">
        <v>185</v>
      </c>
      <c r="E10" s="23" t="s">
        <v>239</v>
      </c>
      <c r="F10" s="71">
        <v>7</v>
      </c>
      <c r="G10" s="10">
        <v>49</v>
      </c>
      <c r="H10" s="13">
        <v>33</v>
      </c>
      <c r="I10" s="13">
        <v>67.3</v>
      </c>
      <c r="J10" s="10" t="s">
        <v>31</v>
      </c>
    </row>
    <row r="11" spans="1:10" ht="15.75">
      <c r="A11" s="10">
        <v>8</v>
      </c>
      <c r="B11" s="23" t="s">
        <v>268</v>
      </c>
      <c r="C11" s="23" t="s">
        <v>269</v>
      </c>
      <c r="D11" s="23" t="s">
        <v>26</v>
      </c>
      <c r="E11" s="23" t="s">
        <v>239</v>
      </c>
      <c r="F11" s="71">
        <v>7</v>
      </c>
      <c r="G11" s="10">
        <v>49</v>
      </c>
      <c r="H11" s="13">
        <v>31</v>
      </c>
      <c r="I11" s="13">
        <v>63.3</v>
      </c>
      <c r="J11" s="10" t="s">
        <v>31</v>
      </c>
    </row>
    <row r="12" spans="1:10" ht="15.75">
      <c r="A12" s="34">
        <v>9</v>
      </c>
      <c r="B12" s="55" t="s">
        <v>193</v>
      </c>
      <c r="C12" s="24" t="s">
        <v>179</v>
      </c>
      <c r="D12" s="24" t="s">
        <v>118</v>
      </c>
      <c r="E12" s="24" t="s">
        <v>125</v>
      </c>
      <c r="F12" s="12">
        <v>7</v>
      </c>
      <c r="G12" s="47">
        <v>49</v>
      </c>
      <c r="H12" s="48">
        <v>27</v>
      </c>
      <c r="I12" s="49">
        <f>H12/G12</f>
        <v>0.5510204081632653</v>
      </c>
      <c r="J12" s="13" t="s">
        <v>11</v>
      </c>
    </row>
    <row r="13" spans="1:10" ht="15.75">
      <c r="A13" s="10">
        <v>6</v>
      </c>
      <c r="B13" s="11" t="s">
        <v>309</v>
      </c>
      <c r="C13" s="11" t="s">
        <v>224</v>
      </c>
      <c r="D13" s="11" t="s">
        <v>97</v>
      </c>
      <c r="E13" s="11" t="s">
        <v>301</v>
      </c>
      <c r="F13" s="12">
        <v>7</v>
      </c>
      <c r="G13" s="10">
        <v>49</v>
      </c>
      <c r="H13" s="10">
        <v>21</v>
      </c>
      <c r="I13" s="96">
        <v>0.43</v>
      </c>
      <c r="J13" s="10" t="s">
        <v>10</v>
      </c>
    </row>
    <row r="14" spans="1:10" ht="15.75">
      <c r="A14" s="10">
        <v>10</v>
      </c>
      <c r="B14" s="23" t="s">
        <v>270</v>
      </c>
      <c r="C14" s="23" t="s">
        <v>271</v>
      </c>
      <c r="D14" s="23" t="s">
        <v>272</v>
      </c>
      <c r="E14" s="23" t="s">
        <v>239</v>
      </c>
      <c r="F14" s="71">
        <v>7</v>
      </c>
      <c r="G14" s="10">
        <v>49</v>
      </c>
      <c r="H14" s="13">
        <v>21</v>
      </c>
      <c r="I14" s="13">
        <v>42.9</v>
      </c>
      <c r="J14" s="10" t="s">
        <v>10</v>
      </c>
    </row>
    <row r="15" spans="1:10" ht="15.75">
      <c r="A15" s="10">
        <v>10</v>
      </c>
      <c r="B15" s="11" t="s">
        <v>315</v>
      </c>
      <c r="C15" s="11" t="s">
        <v>94</v>
      </c>
      <c r="D15" s="11" t="s">
        <v>161</v>
      </c>
      <c r="E15" s="11" t="s">
        <v>301</v>
      </c>
      <c r="F15" s="12">
        <v>7</v>
      </c>
      <c r="G15" s="10">
        <v>49</v>
      </c>
      <c r="H15" s="10">
        <v>20</v>
      </c>
      <c r="I15" s="96">
        <v>0.41</v>
      </c>
      <c r="J15" s="10" t="s">
        <v>10</v>
      </c>
    </row>
    <row r="16" spans="1:10" ht="15.75">
      <c r="A16" s="10">
        <v>11</v>
      </c>
      <c r="B16" s="23" t="s">
        <v>273</v>
      </c>
      <c r="C16" s="23" t="s">
        <v>274</v>
      </c>
      <c r="D16" s="23" t="s">
        <v>97</v>
      </c>
      <c r="E16" s="23" t="s">
        <v>239</v>
      </c>
      <c r="F16" s="71">
        <v>7</v>
      </c>
      <c r="G16" s="10">
        <v>49</v>
      </c>
      <c r="H16" s="13">
        <v>19</v>
      </c>
      <c r="I16" s="13">
        <v>38.7</v>
      </c>
      <c r="J16" s="10" t="s">
        <v>10</v>
      </c>
    </row>
    <row r="17" spans="1:10" ht="15.75">
      <c r="A17" s="34">
        <v>12</v>
      </c>
      <c r="B17" s="23" t="s">
        <v>275</v>
      </c>
      <c r="C17" s="23" t="s">
        <v>276</v>
      </c>
      <c r="D17" s="23" t="s">
        <v>277</v>
      </c>
      <c r="E17" s="23" t="s">
        <v>239</v>
      </c>
      <c r="F17" s="71">
        <v>7</v>
      </c>
      <c r="G17" s="10">
        <v>49</v>
      </c>
      <c r="H17" s="13">
        <v>19</v>
      </c>
      <c r="I17" s="13">
        <v>38.7</v>
      </c>
      <c r="J17" s="10" t="s">
        <v>10</v>
      </c>
    </row>
    <row r="18" spans="1:10" ht="15.75">
      <c r="A18" s="10">
        <v>13</v>
      </c>
      <c r="B18" s="25" t="s">
        <v>119</v>
      </c>
      <c r="C18" s="25" t="s">
        <v>120</v>
      </c>
      <c r="D18" s="25" t="s">
        <v>121</v>
      </c>
      <c r="E18" s="25" t="s">
        <v>70</v>
      </c>
      <c r="F18" s="12">
        <v>7</v>
      </c>
      <c r="G18" s="15">
        <v>49</v>
      </c>
      <c r="H18" s="10">
        <v>19</v>
      </c>
      <c r="I18" s="10">
        <v>39</v>
      </c>
      <c r="J18" s="10" t="s">
        <v>71</v>
      </c>
    </row>
    <row r="19" spans="1:11" ht="15.75">
      <c r="A19" s="10">
        <v>14</v>
      </c>
      <c r="B19" s="24" t="s">
        <v>42</v>
      </c>
      <c r="C19" s="17" t="s">
        <v>41</v>
      </c>
      <c r="D19" s="17" t="s">
        <v>43</v>
      </c>
      <c r="E19" s="35" t="s">
        <v>12</v>
      </c>
      <c r="F19" s="37">
        <v>7</v>
      </c>
      <c r="G19" s="15">
        <v>49</v>
      </c>
      <c r="H19" s="32">
        <v>18</v>
      </c>
      <c r="I19" s="36">
        <v>0.37</v>
      </c>
      <c r="J19" s="14" t="s">
        <v>10</v>
      </c>
      <c r="K19" s="33"/>
    </row>
    <row r="20" spans="1:10" ht="15.75">
      <c r="A20" s="10">
        <v>8</v>
      </c>
      <c r="B20" s="11" t="s">
        <v>312</v>
      </c>
      <c r="C20" s="11" t="s">
        <v>311</v>
      </c>
      <c r="D20" s="11" t="s">
        <v>313</v>
      </c>
      <c r="E20" s="11" t="s">
        <v>301</v>
      </c>
      <c r="F20" s="12">
        <v>7</v>
      </c>
      <c r="G20" s="10">
        <v>49</v>
      </c>
      <c r="H20" s="10">
        <v>16</v>
      </c>
      <c r="I20" s="96">
        <v>0.33</v>
      </c>
      <c r="J20" s="10" t="s">
        <v>10</v>
      </c>
    </row>
    <row r="21" spans="1:11" ht="15.75">
      <c r="A21" s="34">
        <v>15</v>
      </c>
      <c r="B21" s="24" t="s">
        <v>39</v>
      </c>
      <c r="C21" s="17" t="s">
        <v>38</v>
      </c>
      <c r="D21" s="17" t="s">
        <v>40</v>
      </c>
      <c r="E21" s="35" t="s">
        <v>12</v>
      </c>
      <c r="F21" s="37">
        <v>7</v>
      </c>
      <c r="G21" s="15">
        <v>49</v>
      </c>
      <c r="H21" s="32">
        <v>16</v>
      </c>
      <c r="I21" s="36">
        <v>0.32</v>
      </c>
      <c r="J21" s="14" t="s">
        <v>10</v>
      </c>
      <c r="K21" s="33"/>
    </row>
    <row r="22" spans="1:10" ht="15.75">
      <c r="A22" s="10">
        <v>9</v>
      </c>
      <c r="B22" s="11" t="s">
        <v>314</v>
      </c>
      <c r="C22" s="11" t="s">
        <v>204</v>
      </c>
      <c r="D22" s="11" t="s">
        <v>146</v>
      </c>
      <c r="E22" s="11" t="s">
        <v>301</v>
      </c>
      <c r="F22" s="12">
        <v>7</v>
      </c>
      <c r="G22" s="10">
        <v>49</v>
      </c>
      <c r="H22" s="10">
        <v>15</v>
      </c>
      <c r="I22" s="96">
        <v>0.31</v>
      </c>
      <c r="J22" s="10" t="s">
        <v>10</v>
      </c>
    </row>
    <row r="23" spans="1:10" ht="15.75">
      <c r="A23" s="10">
        <v>16</v>
      </c>
      <c r="B23" s="55" t="s">
        <v>196</v>
      </c>
      <c r="C23" s="24" t="s">
        <v>197</v>
      </c>
      <c r="D23" s="24" t="s">
        <v>34</v>
      </c>
      <c r="E23" s="46" t="s">
        <v>125</v>
      </c>
      <c r="F23" s="12">
        <v>7</v>
      </c>
      <c r="G23" s="47">
        <v>49</v>
      </c>
      <c r="H23" s="48">
        <v>15</v>
      </c>
      <c r="I23" s="49">
        <f>H23/G23</f>
        <v>0.30612244897959184</v>
      </c>
      <c r="J23" s="13" t="s">
        <v>10</v>
      </c>
    </row>
    <row r="24" spans="1:21" s="6" customFormat="1" ht="15.75">
      <c r="A24" s="10">
        <v>17</v>
      </c>
      <c r="B24" s="17" t="s">
        <v>37</v>
      </c>
      <c r="C24" s="17" t="s">
        <v>35</v>
      </c>
      <c r="D24" s="17" t="s">
        <v>36</v>
      </c>
      <c r="E24" s="35" t="s">
        <v>12</v>
      </c>
      <c r="F24" s="12">
        <v>7</v>
      </c>
      <c r="G24" s="15">
        <v>49</v>
      </c>
      <c r="H24" s="32">
        <v>13</v>
      </c>
      <c r="I24" s="36">
        <v>0.27</v>
      </c>
      <c r="J24" s="14" t="s">
        <v>10</v>
      </c>
      <c r="K24" s="30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10" ht="15.75">
      <c r="A25" s="34">
        <v>18</v>
      </c>
      <c r="B25" s="55" t="s">
        <v>192</v>
      </c>
      <c r="C25" s="24" t="s">
        <v>96</v>
      </c>
      <c r="D25" s="24" t="s">
        <v>36</v>
      </c>
      <c r="E25" s="46" t="s">
        <v>125</v>
      </c>
      <c r="F25" s="12">
        <v>7</v>
      </c>
      <c r="G25" s="47">
        <v>49</v>
      </c>
      <c r="H25" s="48">
        <v>13</v>
      </c>
      <c r="I25" s="49">
        <f>H25/G25</f>
        <v>0.2653061224489796</v>
      </c>
      <c r="J25" s="13" t="s">
        <v>10</v>
      </c>
    </row>
    <row r="26" spans="1:10" ht="15.75">
      <c r="A26" s="10">
        <v>19</v>
      </c>
      <c r="B26" s="55" t="s">
        <v>194</v>
      </c>
      <c r="C26" s="24" t="s">
        <v>25</v>
      </c>
      <c r="D26" s="24" t="s">
        <v>195</v>
      </c>
      <c r="E26" s="24" t="s">
        <v>125</v>
      </c>
      <c r="F26" s="12">
        <v>7</v>
      </c>
      <c r="G26" s="47">
        <v>49</v>
      </c>
      <c r="H26" s="48">
        <v>13</v>
      </c>
      <c r="I26" s="49">
        <f>H26/G26</f>
        <v>0.2653061224489796</v>
      </c>
      <c r="J26" s="13" t="s">
        <v>10</v>
      </c>
    </row>
    <row r="27" spans="1:10" ht="15.75">
      <c r="A27" s="10">
        <v>7</v>
      </c>
      <c r="B27" s="11" t="s">
        <v>310</v>
      </c>
      <c r="C27" s="11" t="s">
        <v>311</v>
      </c>
      <c r="D27" s="11" t="s">
        <v>82</v>
      </c>
      <c r="E27" s="11" t="s">
        <v>301</v>
      </c>
      <c r="F27" s="12">
        <v>7</v>
      </c>
      <c r="G27" s="10">
        <v>49</v>
      </c>
      <c r="H27" s="10">
        <v>13</v>
      </c>
      <c r="I27" s="96">
        <v>0.26</v>
      </c>
      <c r="J27" s="10" t="s">
        <v>10</v>
      </c>
    </row>
    <row r="28" spans="1:21" s="6" customFormat="1" ht="15.75">
      <c r="A28" s="10">
        <v>20</v>
      </c>
      <c r="B28" s="25" t="s">
        <v>116</v>
      </c>
      <c r="C28" s="25" t="s">
        <v>117</v>
      </c>
      <c r="D28" s="25" t="s">
        <v>118</v>
      </c>
      <c r="E28" s="25" t="s">
        <v>70</v>
      </c>
      <c r="F28" s="12">
        <v>7</v>
      </c>
      <c r="G28" s="15">
        <v>49</v>
      </c>
      <c r="H28" s="10">
        <v>11</v>
      </c>
      <c r="I28" s="10">
        <v>22</v>
      </c>
      <c r="J28" s="10" t="s">
        <v>71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7.25" customHeight="1">
      <c r="A29" s="34">
        <v>21</v>
      </c>
      <c r="B29" s="25" t="s">
        <v>114</v>
      </c>
      <c r="C29" s="25" t="s">
        <v>115</v>
      </c>
      <c r="D29" s="25" t="s">
        <v>40</v>
      </c>
      <c r="E29" s="25" t="s">
        <v>70</v>
      </c>
      <c r="F29" s="12">
        <v>7</v>
      </c>
      <c r="G29" s="15">
        <v>49</v>
      </c>
      <c r="H29" s="10">
        <v>10</v>
      </c>
      <c r="I29" s="10">
        <v>20</v>
      </c>
      <c r="J29" s="10" t="s">
        <v>71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10" ht="15.75">
      <c r="A30" s="10">
        <v>22</v>
      </c>
      <c r="B30" s="87" t="s">
        <v>189</v>
      </c>
      <c r="C30" s="73" t="s">
        <v>190</v>
      </c>
      <c r="D30" s="73" t="s">
        <v>191</v>
      </c>
      <c r="E30" s="73" t="s">
        <v>125</v>
      </c>
      <c r="F30" s="88">
        <v>7</v>
      </c>
      <c r="G30" s="57">
        <v>49</v>
      </c>
      <c r="H30" s="61">
        <v>10</v>
      </c>
      <c r="I30" s="56">
        <f>H30/G30</f>
        <v>0.20408163265306123</v>
      </c>
      <c r="J30" s="60" t="s">
        <v>10</v>
      </c>
    </row>
    <row r="31" spans="1:10" ht="15.75">
      <c r="A31" s="10">
        <v>23</v>
      </c>
      <c r="B31" s="23" t="s">
        <v>278</v>
      </c>
      <c r="C31" s="23" t="s">
        <v>35</v>
      </c>
      <c r="D31" s="23" t="s">
        <v>279</v>
      </c>
      <c r="E31" s="23" t="s">
        <v>239</v>
      </c>
      <c r="F31" s="71">
        <v>7</v>
      </c>
      <c r="G31" s="10">
        <v>49</v>
      </c>
      <c r="H31" s="13">
        <v>9</v>
      </c>
      <c r="I31" s="13">
        <v>18.4</v>
      </c>
      <c r="J31" s="10" t="s">
        <v>10</v>
      </c>
    </row>
    <row r="32" spans="1:10" ht="15.75">
      <c r="A32" s="34">
        <v>24</v>
      </c>
      <c r="B32" s="69" t="s">
        <v>223</v>
      </c>
      <c r="C32" s="69" t="s">
        <v>224</v>
      </c>
      <c r="D32" s="69" t="s">
        <v>139</v>
      </c>
      <c r="E32" s="70" t="s">
        <v>214</v>
      </c>
      <c r="F32" s="71">
        <v>7</v>
      </c>
      <c r="G32" s="10">
        <v>49</v>
      </c>
      <c r="H32" s="10">
        <v>7</v>
      </c>
      <c r="I32" s="10">
        <v>14.3</v>
      </c>
      <c r="J32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A1">
      <selection activeCell="B8" sqref="B8:C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8.57421875" style="0" customWidth="1"/>
    <col min="5" max="5" width="22.7109375" style="4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7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6" t="s">
        <v>5</v>
      </c>
      <c r="G3" s="28" t="s">
        <v>8</v>
      </c>
      <c r="H3" s="26" t="s">
        <v>7</v>
      </c>
      <c r="I3" s="28" t="s">
        <v>9</v>
      </c>
      <c r="J3" s="26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19">
        <v>1</v>
      </c>
      <c r="B4" s="23" t="s">
        <v>63</v>
      </c>
      <c r="C4" s="23" t="s">
        <v>64</v>
      </c>
      <c r="D4" s="23" t="s">
        <v>65</v>
      </c>
      <c r="E4" s="23" t="s">
        <v>46</v>
      </c>
      <c r="F4" s="19">
        <v>8</v>
      </c>
      <c r="G4" s="19">
        <v>100</v>
      </c>
      <c r="H4" s="19">
        <v>83</v>
      </c>
      <c r="I4" s="29">
        <f>H4*100/G4</f>
        <v>83</v>
      </c>
      <c r="J4" s="19" t="s">
        <v>11</v>
      </c>
    </row>
    <row r="5" spans="1:10" ht="15.75">
      <c r="A5" s="22">
        <v>2</v>
      </c>
      <c r="B5" s="55" t="s">
        <v>167</v>
      </c>
      <c r="C5" s="24" t="s">
        <v>136</v>
      </c>
      <c r="D5" s="24" t="s">
        <v>168</v>
      </c>
      <c r="E5" s="24" t="s">
        <v>125</v>
      </c>
      <c r="F5" s="19">
        <v>8</v>
      </c>
      <c r="G5" s="47">
        <v>100</v>
      </c>
      <c r="H5" s="48">
        <v>77</v>
      </c>
      <c r="I5" s="49">
        <f>H5/G5</f>
        <v>0.77</v>
      </c>
      <c r="J5" s="13" t="s">
        <v>11</v>
      </c>
    </row>
    <row r="6" spans="1:10" ht="15.75">
      <c r="A6" s="19">
        <v>3</v>
      </c>
      <c r="B6" s="23" t="s">
        <v>60</v>
      </c>
      <c r="C6" s="23" t="s">
        <v>66</v>
      </c>
      <c r="D6" s="23" t="s">
        <v>62</v>
      </c>
      <c r="E6" s="23" t="s">
        <v>46</v>
      </c>
      <c r="F6" s="19">
        <v>8</v>
      </c>
      <c r="G6" s="19">
        <v>100</v>
      </c>
      <c r="H6" s="19">
        <v>74</v>
      </c>
      <c r="I6" s="29">
        <f>H6*100/G6</f>
        <v>74</v>
      </c>
      <c r="J6" s="19" t="s">
        <v>31</v>
      </c>
    </row>
    <row r="7" spans="1:10" ht="15.75">
      <c r="A7" s="10">
        <v>4</v>
      </c>
      <c r="B7" s="23" t="s">
        <v>280</v>
      </c>
      <c r="C7" s="23" t="s">
        <v>269</v>
      </c>
      <c r="D7" s="23" t="s">
        <v>78</v>
      </c>
      <c r="E7" s="23" t="s">
        <v>239</v>
      </c>
      <c r="F7" s="86">
        <v>8</v>
      </c>
      <c r="G7" s="10">
        <v>100</v>
      </c>
      <c r="H7" s="13">
        <v>69</v>
      </c>
      <c r="I7" s="13">
        <v>69</v>
      </c>
      <c r="J7" s="10" t="s">
        <v>11</v>
      </c>
    </row>
    <row r="8" spans="1:10" ht="15.75">
      <c r="A8" s="19">
        <v>5</v>
      </c>
      <c r="B8" s="23" t="s">
        <v>281</v>
      </c>
      <c r="C8" s="23" t="s">
        <v>141</v>
      </c>
      <c r="D8" s="23" t="s">
        <v>36</v>
      </c>
      <c r="E8" s="23" t="s">
        <v>239</v>
      </c>
      <c r="F8" s="86">
        <v>8</v>
      </c>
      <c r="G8" s="10">
        <v>100</v>
      </c>
      <c r="H8" s="13">
        <v>68</v>
      </c>
      <c r="I8" s="13">
        <v>68</v>
      </c>
      <c r="J8" s="10" t="s">
        <v>31</v>
      </c>
    </row>
    <row r="9" spans="1:10" ht="15.75">
      <c r="A9" s="22">
        <v>6</v>
      </c>
      <c r="B9" s="55" t="s">
        <v>178</v>
      </c>
      <c r="C9" s="24" t="s">
        <v>179</v>
      </c>
      <c r="D9" s="24" t="s">
        <v>152</v>
      </c>
      <c r="E9" s="24" t="s">
        <v>125</v>
      </c>
      <c r="F9" s="19">
        <v>8</v>
      </c>
      <c r="G9" s="47">
        <v>100</v>
      </c>
      <c r="H9" s="48">
        <v>60</v>
      </c>
      <c r="I9" s="49">
        <f>H9/G9</f>
        <v>0.6</v>
      </c>
      <c r="J9" s="13" t="s">
        <v>31</v>
      </c>
    </row>
    <row r="10" spans="1:10" ht="15.75">
      <c r="A10" s="19">
        <v>7</v>
      </c>
      <c r="B10" s="23" t="s">
        <v>282</v>
      </c>
      <c r="C10" s="23" t="s">
        <v>41</v>
      </c>
      <c r="D10" s="23" t="s">
        <v>34</v>
      </c>
      <c r="E10" s="23" t="s">
        <v>239</v>
      </c>
      <c r="F10" s="86">
        <v>8</v>
      </c>
      <c r="G10" s="10">
        <v>100</v>
      </c>
      <c r="H10" s="13">
        <v>50</v>
      </c>
      <c r="I10" s="13">
        <v>50</v>
      </c>
      <c r="J10" s="10" t="s">
        <v>31</v>
      </c>
    </row>
    <row r="11" spans="1:10" ht="15.75">
      <c r="A11" s="10">
        <v>8</v>
      </c>
      <c r="B11" s="69" t="s">
        <v>215</v>
      </c>
      <c r="C11" s="25" t="s">
        <v>204</v>
      </c>
      <c r="D11" s="25" t="s">
        <v>121</v>
      </c>
      <c r="E11" s="70" t="s">
        <v>214</v>
      </c>
      <c r="F11" s="10">
        <v>8</v>
      </c>
      <c r="G11" s="10">
        <v>100</v>
      </c>
      <c r="H11" s="10">
        <v>29</v>
      </c>
      <c r="I11" s="10">
        <v>29</v>
      </c>
      <c r="J11" s="19" t="s">
        <v>10</v>
      </c>
    </row>
    <row r="12" spans="1:10" ht="15.75">
      <c r="A12" s="19">
        <v>9</v>
      </c>
      <c r="B12" s="55" t="s">
        <v>174</v>
      </c>
      <c r="C12" s="24" t="s">
        <v>175</v>
      </c>
      <c r="D12" s="24" t="s">
        <v>176</v>
      </c>
      <c r="E12" s="24" t="s">
        <v>125</v>
      </c>
      <c r="F12" s="19">
        <v>8</v>
      </c>
      <c r="G12" s="47">
        <v>100</v>
      </c>
      <c r="H12" s="48">
        <v>22</v>
      </c>
      <c r="I12" s="49">
        <f>H12/G12</f>
        <v>0.22</v>
      </c>
      <c r="J12" s="13" t="s">
        <v>10</v>
      </c>
    </row>
    <row r="13" spans="1:21" ht="15.75">
      <c r="A13" s="22">
        <v>10</v>
      </c>
      <c r="B13" s="25" t="s">
        <v>93</v>
      </c>
      <c r="C13" s="25" t="s">
        <v>94</v>
      </c>
      <c r="D13" s="25" t="s">
        <v>65</v>
      </c>
      <c r="E13" s="25" t="s">
        <v>70</v>
      </c>
      <c r="F13" s="19">
        <v>8</v>
      </c>
      <c r="G13" s="19">
        <v>100</v>
      </c>
      <c r="H13" s="10">
        <v>16</v>
      </c>
      <c r="I13" s="10">
        <v>16</v>
      </c>
      <c r="J13" s="10" t="s">
        <v>71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10" ht="17.25" customHeight="1">
      <c r="A14" s="19">
        <v>11</v>
      </c>
      <c r="B14" s="25" t="s">
        <v>100</v>
      </c>
      <c r="C14" s="25" t="s">
        <v>96</v>
      </c>
      <c r="D14" s="25" t="s">
        <v>36</v>
      </c>
      <c r="E14" s="25" t="s">
        <v>70</v>
      </c>
      <c r="F14" s="19">
        <v>8</v>
      </c>
      <c r="G14" s="19">
        <v>100</v>
      </c>
      <c r="H14" s="10">
        <v>13</v>
      </c>
      <c r="I14" s="10">
        <v>13</v>
      </c>
      <c r="J14" s="10" t="s">
        <v>71</v>
      </c>
    </row>
    <row r="15" spans="1:10" ht="15.75">
      <c r="A15" s="10">
        <v>12</v>
      </c>
      <c r="B15" s="55" t="s">
        <v>186</v>
      </c>
      <c r="C15" s="24" t="s">
        <v>187</v>
      </c>
      <c r="D15" s="24" t="s">
        <v>188</v>
      </c>
      <c r="E15" s="24" t="s">
        <v>125</v>
      </c>
      <c r="F15" s="19">
        <v>8</v>
      </c>
      <c r="G15" s="47">
        <v>100</v>
      </c>
      <c r="H15" s="48">
        <v>13</v>
      </c>
      <c r="I15" s="49">
        <f>H15/G15</f>
        <v>0.13</v>
      </c>
      <c r="J15" s="13" t="s">
        <v>10</v>
      </c>
    </row>
    <row r="16" spans="1:10" ht="15.75">
      <c r="A16" s="19">
        <v>13</v>
      </c>
      <c r="B16" s="55" t="s">
        <v>169</v>
      </c>
      <c r="C16" s="24" t="s">
        <v>92</v>
      </c>
      <c r="D16" s="24" t="s">
        <v>170</v>
      </c>
      <c r="E16" s="24" t="s">
        <v>125</v>
      </c>
      <c r="F16" s="19">
        <v>8</v>
      </c>
      <c r="G16" s="47">
        <v>100</v>
      </c>
      <c r="H16" s="48">
        <v>12</v>
      </c>
      <c r="I16" s="49">
        <f>H16/G16</f>
        <v>0.12</v>
      </c>
      <c r="J16" s="13" t="s">
        <v>10</v>
      </c>
    </row>
    <row r="17" spans="1:10" ht="15.75">
      <c r="A17" s="22">
        <v>14</v>
      </c>
      <c r="B17" s="55" t="s">
        <v>100</v>
      </c>
      <c r="C17" s="24" t="s">
        <v>177</v>
      </c>
      <c r="D17" s="24" t="s">
        <v>90</v>
      </c>
      <c r="E17" s="24" t="s">
        <v>125</v>
      </c>
      <c r="F17" s="19">
        <v>8</v>
      </c>
      <c r="G17" s="47">
        <v>100</v>
      </c>
      <c r="H17" s="48">
        <v>12</v>
      </c>
      <c r="I17" s="49">
        <f>H17/G17</f>
        <v>0.12</v>
      </c>
      <c r="J17" s="13" t="s">
        <v>10</v>
      </c>
    </row>
    <row r="18" spans="1:10" ht="15.75">
      <c r="A18" s="19">
        <v>15</v>
      </c>
      <c r="B18" s="55" t="s">
        <v>169</v>
      </c>
      <c r="C18" s="24" t="s">
        <v>92</v>
      </c>
      <c r="D18" s="24" t="s">
        <v>170</v>
      </c>
      <c r="E18" s="46" t="s">
        <v>125</v>
      </c>
      <c r="F18" s="19">
        <v>8</v>
      </c>
      <c r="G18" s="47">
        <v>100</v>
      </c>
      <c r="H18" s="48">
        <v>12</v>
      </c>
      <c r="I18" s="49">
        <f>H18/G18</f>
        <v>0.12</v>
      </c>
      <c r="J18" s="13" t="s">
        <v>10</v>
      </c>
    </row>
    <row r="19" spans="1:21" s="6" customFormat="1" ht="15.75">
      <c r="A19" s="10">
        <v>16</v>
      </c>
      <c r="B19" s="25" t="s">
        <v>98</v>
      </c>
      <c r="C19" s="25" t="s">
        <v>94</v>
      </c>
      <c r="D19" s="25" t="s">
        <v>99</v>
      </c>
      <c r="E19" s="25" t="s">
        <v>70</v>
      </c>
      <c r="F19" s="19">
        <v>8</v>
      </c>
      <c r="G19" s="19">
        <v>100</v>
      </c>
      <c r="H19" s="10">
        <v>11</v>
      </c>
      <c r="I19" s="10">
        <v>11</v>
      </c>
      <c r="J19" s="10" t="s">
        <v>71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10" ht="15.75">
      <c r="A20" s="19">
        <v>17</v>
      </c>
      <c r="B20" s="55" t="s">
        <v>180</v>
      </c>
      <c r="C20" s="24" t="s">
        <v>181</v>
      </c>
      <c r="D20" s="24" t="s">
        <v>182</v>
      </c>
      <c r="E20" s="24" t="s">
        <v>125</v>
      </c>
      <c r="F20" s="19">
        <v>8</v>
      </c>
      <c r="G20" s="47">
        <v>100</v>
      </c>
      <c r="H20" s="48">
        <v>7</v>
      </c>
      <c r="I20" s="49">
        <f>H20/G20</f>
        <v>0.07</v>
      </c>
      <c r="J20" s="13" t="s">
        <v>10</v>
      </c>
    </row>
    <row r="21" spans="1:10" ht="15.75">
      <c r="A21" s="22">
        <v>18</v>
      </c>
      <c r="B21" s="55" t="s">
        <v>183</v>
      </c>
      <c r="C21" s="24" t="s">
        <v>184</v>
      </c>
      <c r="D21" s="24" t="s">
        <v>185</v>
      </c>
      <c r="E21" s="46" t="s">
        <v>125</v>
      </c>
      <c r="F21" s="19">
        <v>8</v>
      </c>
      <c r="G21" s="47">
        <v>100</v>
      </c>
      <c r="H21" s="48">
        <v>8</v>
      </c>
      <c r="I21" s="49">
        <f>H21/G21</f>
        <v>0.08</v>
      </c>
      <c r="J21" s="13" t="s">
        <v>10</v>
      </c>
    </row>
    <row r="22" spans="1:10" ht="15.75">
      <c r="A22" s="19">
        <v>19</v>
      </c>
      <c r="B22" s="11" t="s">
        <v>316</v>
      </c>
      <c r="C22" s="11" t="s">
        <v>224</v>
      </c>
      <c r="D22" s="11" t="s">
        <v>36</v>
      </c>
      <c r="E22" s="11" t="s">
        <v>301</v>
      </c>
      <c r="F22" s="12">
        <v>8</v>
      </c>
      <c r="G22" s="10">
        <v>100</v>
      </c>
      <c r="H22" s="22">
        <v>8</v>
      </c>
      <c r="I22" s="96">
        <v>0.08</v>
      </c>
      <c r="J22" s="84" t="s">
        <v>71</v>
      </c>
    </row>
    <row r="23" spans="1:21" ht="18" customHeight="1">
      <c r="A23" s="22">
        <v>20</v>
      </c>
      <c r="B23" s="25" t="s">
        <v>95</v>
      </c>
      <c r="C23" s="25" t="s">
        <v>96</v>
      </c>
      <c r="D23" s="25" t="s">
        <v>97</v>
      </c>
      <c r="E23" s="25" t="s">
        <v>70</v>
      </c>
      <c r="F23" s="19">
        <v>8</v>
      </c>
      <c r="G23" s="19">
        <v>100</v>
      </c>
      <c r="H23" s="10">
        <v>6</v>
      </c>
      <c r="I23" s="10">
        <v>6</v>
      </c>
      <c r="J23" s="10" t="s">
        <v>71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10" ht="15.75">
      <c r="A24" s="19">
        <v>21</v>
      </c>
      <c r="B24" s="25" t="s">
        <v>89</v>
      </c>
      <c r="C24" s="25" t="s">
        <v>35</v>
      </c>
      <c r="D24" s="25" t="s">
        <v>90</v>
      </c>
      <c r="E24" s="25" t="s">
        <v>70</v>
      </c>
      <c r="F24" s="19">
        <v>8</v>
      </c>
      <c r="G24" s="19">
        <v>100</v>
      </c>
      <c r="H24" s="10">
        <v>5</v>
      </c>
      <c r="I24" s="10">
        <v>5</v>
      </c>
      <c r="J24" s="10" t="s">
        <v>71</v>
      </c>
    </row>
    <row r="25" spans="1:10" ht="15.75">
      <c r="A25" s="22">
        <v>22</v>
      </c>
      <c r="B25" s="55" t="s">
        <v>171</v>
      </c>
      <c r="C25" s="24" t="s">
        <v>172</v>
      </c>
      <c r="D25" s="24" t="s">
        <v>173</v>
      </c>
      <c r="E25" s="46" t="s">
        <v>125</v>
      </c>
      <c r="F25" s="19">
        <v>8</v>
      </c>
      <c r="G25" s="47">
        <v>100</v>
      </c>
      <c r="H25" s="48">
        <v>5</v>
      </c>
      <c r="I25" s="49">
        <f>H25/G25</f>
        <v>0.05</v>
      </c>
      <c r="J25" s="13" t="s">
        <v>10</v>
      </c>
    </row>
    <row r="26" spans="1:10" ht="15.75">
      <c r="A26" s="19">
        <v>23</v>
      </c>
      <c r="B26" s="25" t="s">
        <v>91</v>
      </c>
      <c r="C26" s="25" t="s">
        <v>92</v>
      </c>
      <c r="D26" s="25" t="s">
        <v>69</v>
      </c>
      <c r="E26" s="25" t="s">
        <v>70</v>
      </c>
      <c r="F26" s="19">
        <v>8</v>
      </c>
      <c r="G26" s="19">
        <v>100</v>
      </c>
      <c r="H26" s="10">
        <v>2</v>
      </c>
      <c r="I26" s="10">
        <v>2</v>
      </c>
      <c r="J26" s="10" t="s">
        <v>71</v>
      </c>
    </row>
    <row r="27" spans="1:10" ht="15.75">
      <c r="A27" s="22">
        <v>24</v>
      </c>
      <c r="B27" s="85" t="s">
        <v>88</v>
      </c>
      <c r="C27" s="85" t="s">
        <v>35</v>
      </c>
      <c r="D27" s="85" t="s">
        <v>43</v>
      </c>
      <c r="E27" s="85" t="s">
        <v>70</v>
      </c>
      <c r="F27" s="86">
        <v>8</v>
      </c>
      <c r="G27" s="86">
        <v>100</v>
      </c>
      <c r="H27" s="84">
        <v>2</v>
      </c>
      <c r="I27" s="84">
        <v>2</v>
      </c>
      <c r="J27" s="84" t="s">
        <v>71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B4" sqref="B4:C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4" customWidth="1"/>
    <col min="6" max="6" width="9.140625" style="1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2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63.75" customHeight="1">
      <c r="A3" s="3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8" t="s">
        <v>8</v>
      </c>
      <c r="H3" s="26" t="s">
        <v>7</v>
      </c>
      <c r="I3" s="28" t="s">
        <v>9</v>
      </c>
      <c r="J3" s="26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6" customFormat="1" ht="15.75">
      <c r="A4" s="10">
        <v>1</v>
      </c>
      <c r="B4" s="23" t="s">
        <v>283</v>
      </c>
      <c r="C4" s="23" t="s">
        <v>132</v>
      </c>
      <c r="D4" s="23" t="s">
        <v>284</v>
      </c>
      <c r="E4" s="23" t="s">
        <v>239</v>
      </c>
      <c r="F4" s="54">
        <v>9</v>
      </c>
      <c r="G4" s="10">
        <v>91</v>
      </c>
      <c r="H4" s="13">
        <v>51</v>
      </c>
      <c r="I4" s="13">
        <v>56</v>
      </c>
      <c r="J4" s="10" t="s">
        <v>11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75">
        <v>2</v>
      </c>
      <c r="B5" s="76" t="s">
        <v>162</v>
      </c>
      <c r="C5" s="76" t="s">
        <v>163</v>
      </c>
      <c r="D5" s="77" t="s">
        <v>34</v>
      </c>
      <c r="E5" s="73" t="s">
        <v>125</v>
      </c>
      <c r="F5" s="78">
        <v>9</v>
      </c>
      <c r="G5" s="57">
        <v>91</v>
      </c>
      <c r="H5" s="61">
        <v>47</v>
      </c>
      <c r="I5" s="56">
        <f>H5/G5</f>
        <v>0.5164835164835165</v>
      </c>
      <c r="J5" s="60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38" customFormat="1" ht="15.75">
      <c r="A6" s="10">
        <v>3</v>
      </c>
      <c r="B6" s="69" t="s">
        <v>221</v>
      </c>
      <c r="C6" s="69" t="s">
        <v>222</v>
      </c>
      <c r="D6" s="69" t="s">
        <v>69</v>
      </c>
      <c r="E6" s="70" t="s">
        <v>214</v>
      </c>
      <c r="F6" s="71">
        <v>9</v>
      </c>
      <c r="G6" s="10">
        <v>91</v>
      </c>
      <c r="H6" s="10">
        <v>32</v>
      </c>
      <c r="I6" s="10">
        <v>35.2</v>
      </c>
      <c r="J6" s="19" t="s">
        <v>10</v>
      </c>
      <c r="K6" s="91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79">
        <v>4</v>
      </c>
      <c r="B7" s="80" t="s">
        <v>164</v>
      </c>
      <c r="C7" s="81" t="s">
        <v>157</v>
      </c>
      <c r="D7" s="82" t="s">
        <v>99</v>
      </c>
      <c r="E7" s="63" t="s">
        <v>125</v>
      </c>
      <c r="F7" s="83">
        <v>9</v>
      </c>
      <c r="G7" s="65">
        <v>91</v>
      </c>
      <c r="H7" s="66">
        <v>26</v>
      </c>
      <c r="I7" s="67">
        <f>H7/G7</f>
        <v>0.2857142857142857</v>
      </c>
      <c r="J7" s="68" t="s">
        <v>10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10">
        <v>5</v>
      </c>
      <c r="B8" s="52" t="s">
        <v>165</v>
      </c>
      <c r="C8" s="52" t="s">
        <v>166</v>
      </c>
      <c r="D8" s="53" t="s">
        <v>90</v>
      </c>
      <c r="E8" s="46" t="s">
        <v>125</v>
      </c>
      <c r="F8" s="54">
        <v>9</v>
      </c>
      <c r="G8" s="47">
        <v>91</v>
      </c>
      <c r="H8" s="48">
        <v>23</v>
      </c>
      <c r="I8" s="49">
        <f>H8/G8</f>
        <v>0.25274725274725274</v>
      </c>
      <c r="J8" s="13" t="s">
        <v>10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75">
        <v>6</v>
      </c>
      <c r="B9" s="23" t="s">
        <v>285</v>
      </c>
      <c r="C9" s="23" t="s">
        <v>151</v>
      </c>
      <c r="D9" s="23" t="s">
        <v>121</v>
      </c>
      <c r="E9" s="23" t="s">
        <v>239</v>
      </c>
      <c r="F9" s="54">
        <v>9</v>
      </c>
      <c r="G9" s="10">
        <v>91</v>
      </c>
      <c r="H9" s="13">
        <v>22</v>
      </c>
      <c r="I9" s="13">
        <v>24</v>
      </c>
      <c r="J9" s="10" t="s">
        <v>10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10">
        <v>7</v>
      </c>
      <c r="B10" s="23" t="s">
        <v>286</v>
      </c>
      <c r="C10" s="23" t="s">
        <v>115</v>
      </c>
      <c r="D10" s="23" t="s">
        <v>287</v>
      </c>
      <c r="E10" s="23" t="s">
        <v>239</v>
      </c>
      <c r="F10" s="54">
        <v>9</v>
      </c>
      <c r="G10" s="10">
        <v>91</v>
      </c>
      <c r="H10" s="13">
        <v>21</v>
      </c>
      <c r="I10" s="13">
        <v>23</v>
      </c>
      <c r="J10" s="10" t="s">
        <v>10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79">
        <v>8</v>
      </c>
      <c r="B11" s="23" t="s">
        <v>288</v>
      </c>
      <c r="C11" s="23" t="s">
        <v>120</v>
      </c>
      <c r="D11" s="23" t="s">
        <v>40</v>
      </c>
      <c r="E11" s="23" t="s">
        <v>239</v>
      </c>
      <c r="F11" s="54">
        <v>9</v>
      </c>
      <c r="G11" s="10">
        <v>91</v>
      </c>
      <c r="H11" s="13">
        <v>15</v>
      </c>
      <c r="I11" s="13">
        <v>16.5</v>
      </c>
      <c r="J11" s="10" t="s">
        <v>10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10">
        <v>9</v>
      </c>
      <c r="B12" s="23" t="s">
        <v>289</v>
      </c>
      <c r="C12" s="23" t="s">
        <v>187</v>
      </c>
      <c r="D12" s="23" t="s">
        <v>34</v>
      </c>
      <c r="E12" s="23" t="s">
        <v>239</v>
      </c>
      <c r="F12" s="54">
        <v>9</v>
      </c>
      <c r="G12" s="10">
        <v>91</v>
      </c>
      <c r="H12" s="13">
        <v>13</v>
      </c>
      <c r="I12" s="13">
        <v>14.3</v>
      </c>
      <c r="J12" s="10" t="s">
        <v>10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22"/>
      <c r="B13" s="17"/>
      <c r="C13" s="17"/>
      <c r="D13" s="17"/>
      <c r="E13" s="14"/>
      <c r="F13" s="12"/>
      <c r="G13" s="15"/>
      <c r="H13" s="15"/>
      <c r="I13" s="16"/>
      <c r="J13" s="1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22"/>
      <c r="B14" s="17"/>
      <c r="C14" s="17"/>
      <c r="D14" s="18"/>
      <c r="E14" s="14"/>
      <c r="F14" s="12"/>
      <c r="G14" s="15"/>
      <c r="H14" s="15"/>
      <c r="I14" s="16"/>
      <c r="J14" s="1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22"/>
      <c r="B15" s="17"/>
      <c r="C15" s="17"/>
      <c r="D15" s="18"/>
      <c r="E15" s="14"/>
      <c r="F15" s="12"/>
      <c r="G15" s="15"/>
      <c r="H15" s="15"/>
      <c r="I15" s="16"/>
      <c r="J15" s="1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6" customFormat="1" ht="15.75" customHeight="1">
      <c r="A16" s="10"/>
      <c r="B16" s="11"/>
      <c r="C16" s="11"/>
      <c r="D16" s="11"/>
      <c r="E16" s="14"/>
      <c r="F16" s="12"/>
      <c r="G16" s="13"/>
      <c r="H16" s="10"/>
      <c r="I16" s="10"/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.75">
      <c r="A17" s="10"/>
      <c r="B17" s="11"/>
      <c r="C17" s="11"/>
      <c r="D17" s="11"/>
      <c r="E17" s="14"/>
      <c r="F17" s="12"/>
      <c r="G17" s="13"/>
      <c r="H17" s="10"/>
      <c r="I17" s="10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.75">
      <c r="A18" s="10"/>
      <c r="B18" s="11"/>
      <c r="C18" s="11"/>
      <c r="D18" s="11"/>
      <c r="E18" s="14"/>
      <c r="F18" s="12"/>
      <c r="G18" s="13"/>
      <c r="H18" s="10"/>
      <c r="I18" s="10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13" ht="15.75">
      <c r="A19" s="10"/>
      <c r="B19" s="11"/>
      <c r="C19" s="11"/>
      <c r="D19" s="11"/>
      <c r="E19" s="14"/>
      <c r="F19" s="12"/>
      <c r="G19" s="13"/>
      <c r="H19" s="10"/>
      <c r="I19" s="10"/>
      <c r="J19" s="2"/>
      <c r="K19" s="7"/>
      <c r="L19" s="7"/>
      <c r="M1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B12" sqref="B12:C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140625" style="4" customWidth="1"/>
    <col min="6" max="6" width="9.140625" style="1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0" t="s">
        <v>0</v>
      </c>
      <c r="B3" s="9" t="s">
        <v>1</v>
      </c>
      <c r="C3" s="9" t="s">
        <v>2</v>
      </c>
      <c r="D3" s="9" t="s">
        <v>3</v>
      </c>
      <c r="E3" s="20" t="s">
        <v>4</v>
      </c>
      <c r="F3" s="20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>
      <c r="A4" s="45">
        <v>1</v>
      </c>
      <c r="B4" s="50" t="s">
        <v>155</v>
      </c>
      <c r="C4" s="50" t="s">
        <v>18</v>
      </c>
      <c r="D4" s="50" t="s">
        <v>99</v>
      </c>
      <c r="E4" s="46" t="s">
        <v>125</v>
      </c>
      <c r="F4" s="22">
        <v>10</v>
      </c>
      <c r="G4" s="47">
        <v>91</v>
      </c>
      <c r="H4" s="48">
        <v>79</v>
      </c>
      <c r="I4" s="49">
        <f>H4/G4</f>
        <v>0.8681318681318682</v>
      </c>
      <c r="J4" s="13" t="s">
        <v>11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10" ht="15" customHeight="1">
      <c r="A5" s="45">
        <v>2</v>
      </c>
      <c r="B5" s="52" t="s">
        <v>159</v>
      </c>
      <c r="C5" s="52" t="s">
        <v>68</v>
      </c>
      <c r="D5" s="53" t="s">
        <v>19</v>
      </c>
      <c r="E5" s="24" t="s">
        <v>125</v>
      </c>
      <c r="F5" s="22">
        <v>10</v>
      </c>
      <c r="G5" s="47">
        <v>91</v>
      </c>
      <c r="H5" s="48">
        <v>66</v>
      </c>
      <c r="I5" s="49">
        <f>H5/G5</f>
        <v>0.7252747252747253</v>
      </c>
      <c r="J5" s="13" t="s">
        <v>31</v>
      </c>
    </row>
    <row r="6" spans="1:21" s="6" customFormat="1" ht="15" customHeight="1">
      <c r="A6" s="45">
        <v>3</v>
      </c>
      <c r="B6" s="50" t="s">
        <v>156</v>
      </c>
      <c r="C6" s="50" t="s">
        <v>157</v>
      </c>
      <c r="D6" s="50" t="s">
        <v>158</v>
      </c>
      <c r="E6" s="24" t="s">
        <v>125</v>
      </c>
      <c r="F6" s="22">
        <v>10</v>
      </c>
      <c r="G6" s="47">
        <v>91</v>
      </c>
      <c r="H6" s="48">
        <v>62</v>
      </c>
      <c r="I6" s="49">
        <f>H6/G6</f>
        <v>0.6813186813186813</v>
      </c>
      <c r="J6" s="13" t="s">
        <v>31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10" ht="15" customHeight="1">
      <c r="A7" s="45">
        <v>4</v>
      </c>
      <c r="B7" s="52" t="s">
        <v>160</v>
      </c>
      <c r="C7" s="52" t="s">
        <v>94</v>
      </c>
      <c r="D7" s="53" t="s">
        <v>161</v>
      </c>
      <c r="E7" s="46" t="s">
        <v>125</v>
      </c>
      <c r="F7" s="22">
        <v>10</v>
      </c>
      <c r="G7" s="47">
        <v>91</v>
      </c>
      <c r="H7" s="48">
        <v>61</v>
      </c>
      <c r="I7" s="49">
        <f>H7/G7</f>
        <v>0.6703296703296703</v>
      </c>
      <c r="J7" s="13" t="s">
        <v>31</v>
      </c>
    </row>
    <row r="8" spans="1:21" ht="15.75">
      <c r="A8" s="45">
        <v>5</v>
      </c>
      <c r="B8" s="11" t="s">
        <v>317</v>
      </c>
      <c r="C8" s="11" t="s">
        <v>318</v>
      </c>
      <c r="D8" s="11" t="s">
        <v>69</v>
      </c>
      <c r="E8" s="11" t="s">
        <v>301</v>
      </c>
      <c r="F8" s="12">
        <v>10</v>
      </c>
      <c r="G8" s="19">
        <v>91</v>
      </c>
      <c r="H8" s="22">
        <v>60</v>
      </c>
      <c r="I8" s="97">
        <v>0.66</v>
      </c>
      <c r="J8" s="22" t="s">
        <v>11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10" ht="15" customHeight="1">
      <c r="A9" s="45">
        <v>6</v>
      </c>
      <c r="B9" s="69" t="s">
        <v>215</v>
      </c>
      <c r="C9" s="69" t="s">
        <v>15</v>
      </c>
      <c r="D9" s="69" t="s">
        <v>216</v>
      </c>
      <c r="E9" s="70" t="s">
        <v>214</v>
      </c>
      <c r="F9" s="71">
        <v>10</v>
      </c>
      <c r="G9" s="10">
        <v>91</v>
      </c>
      <c r="H9" s="10">
        <v>60</v>
      </c>
      <c r="I9" s="10">
        <v>65.9</v>
      </c>
      <c r="J9" s="19" t="s">
        <v>11</v>
      </c>
    </row>
    <row r="10" spans="1:10" ht="15.75">
      <c r="A10" s="45">
        <v>7</v>
      </c>
      <c r="B10" s="11" t="s">
        <v>321</v>
      </c>
      <c r="C10" s="11" t="s">
        <v>179</v>
      </c>
      <c r="D10" s="11" t="s">
        <v>322</v>
      </c>
      <c r="E10" s="11" t="s">
        <v>301</v>
      </c>
      <c r="F10" s="12">
        <v>10</v>
      </c>
      <c r="G10" s="19">
        <v>91</v>
      </c>
      <c r="H10" s="22">
        <v>54</v>
      </c>
      <c r="I10" s="97">
        <v>0.59</v>
      </c>
      <c r="J10" s="22" t="s">
        <v>31</v>
      </c>
    </row>
    <row r="11" spans="1:10" ht="15" customHeight="1">
      <c r="A11" s="45">
        <v>8</v>
      </c>
      <c r="B11" s="50" t="s">
        <v>153</v>
      </c>
      <c r="C11" s="24" t="s">
        <v>35</v>
      </c>
      <c r="D11" s="24" t="s">
        <v>154</v>
      </c>
      <c r="E11" s="24" t="s">
        <v>125</v>
      </c>
      <c r="F11" s="22">
        <v>10</v>
      </c>
      <c r="G11" s="47">
        <v>91</v>
      </c>
      <c r="H11" s="48">
        <v>47</v>
      </c>
      <c r="I11" s="49">
        <f>H11/G11</f>
        <v>0.5164835164835165</v>
      </c>
      <c r="J11" s="13" t="s">
        <v>10</v>
      </c>
    </row>
    <row r="12" spans="1:10" ht="15.75">
      <c r="A12" s="45">
        <v>9</v>
      </c>
      <c r="B12" s="69" t="s">
        <v>217</v>
      </c>
      <c r="C12" s="69" t="s">
        <v>179</v>
      </c>
      <c r="D12" s="69" t="s">
        <v>13</v>
      </c>
      <c r="E12" s="70" t="s">
        <v>214</v>
      </c>
      <c r="F12" s="71">
        <v>10</v>
      </c>
      <c r="G12" s="10">
        <v>91</v>
      </c>
      <c r="H12" s="10">
        <v>47</v>
      </c>
      <c r="I12" s="10">
        <v>51.6</v>
      </c>
      <c r="J12" s="19" t="s">
        <v>31</v>
      </c>
    </row>
    <row r="13" spans="1:10" ht="15" customHeight="1">
      <c r="A13" s="45">
        <v>10</v>
      </c>
      <c r="B13" s="50" t="s">
        <v>148</v>
      </c>
      <c r="C13" s="24" t="s">
        <v>149</v>
      </c>
      <c r="D13" s="24" t="s">
        <v>113</v>
      </c>
      <c r="E13" s="46" t="s">
        <v>125</v>
      </c>
      <c r="F13" s="22">
        <v>10</v>
      </c>
      <c r="G13" s="47">
        <v>91</v>
      </c>
      <c r="H13" s="48">
        <v>40</v>
      </c>
      <c r="I13" s="49">
        <f>H13/G13</f>
        <v>0.43956043956043955</v>
      </c>
      <c r="J13" s="13" t="s">
        <v>10</v>
      </c>
    </row>
    <row r="14" spans="1:10" ht="15" customHeight="1">
      <c r="A14" s="45">
        <v>11</v>
      </c>
      <c r="B14" s="72" t="s">
        <v>150</v>
      </c>
      <c r="C14" s="73" t="s">
        <v>151</v>
      </c>
      <c r="D14" s="73" t="s">
        <v>152</v>
      </c>
      <c r="E14" s="73" t="s">
        <v>125</v>
      </c>
      <c r="F14" s="74">
        <v>10</v>
      </c>
      <c r="G14" s="57">
        <v>91</v>
      </c>
      <c r="H14" s="61">
        <v>40</v>
      </c>
      <c r="I14" s="56">
        <f>H14/G14</f>
        <v>0.43956043956043955</v>
      </c>
      <c r="J14" s="60" t="s">
        <v>10</v>
      </c>
    </row>
    <row r="15" spans="1:10" ht="15.75">
      <c r="A15" s="45">
        <v>12</v>
      </c>
      <c r="B15" s="69" t="s">
        <v>218</v>
      </c>
      <c r="C15" s="69" t="s">
        <v>219</v>
      </c>
      <c r="D15" s="69" t="s">
        <v>220</v>
      </c>
      <c r="E15" s="70" t="s">
        <v>214</v>
      </c>
      <c r="F15" s="71">
        <v>10</v>
      </c>
      <c r="G15" s="10">
        <v>91</v>
      </c>
      <c r="H15" s="10">
        <v>38</v>
      </c>
      <c r="I15" s="10">
        <v>41.8</v>
      </c>
      <c r="J15" s="19" t="s">
        <v>10</v>
      </c>
    </row>
    <row r="16" spans="1:21" ht="15.75">
      <c r="A16" s="45">
        <v>13</v>
      </c>
      <c r="B16" s="11" t="s">
        <v>319</v>
      </c>
      <c r="C16" s="11" t="s">
        <v>48</v>
      </c>
      <c r="D16" s="11" t="s">
        <v>146</v>
      </c>
      <c r="E16" s="11" t="s">
        <v>301</v>
      </c>
      <c r="F16" s="12">
        <v>10</v>
      </c>
      <c r="G16" s="19">
        <v>91</v>
      </c>
      <c r="H16" s="22">
        <v>36</v>
      </c>
      <c r="I16" s="97">
        <v>0.4</v>
      </c>
      <c r="J16" s="22" t="s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6" customFormat="1" ht="15.75" customHeight="1">
      <c r="A17" s="45">
        <v>14</v>
      </c>
      <c r="B17" s="23" t="s">
        <v>292</v>
      </c>
      <c r="C17" s="23" t="s">
        <v>293</v>
      </c>
      <c r="D17" s="23" t="s">
        <v>294</v>
      </c>
      <c r="E17" s="23" t="s">
        <v>239</v>
      </c>
      <c r="F17" s="19">
        <v>10</v>
      </c>
      <c r="G17" s="10">
        <v>91</v>
      </c>
      <c r="H17" s="13">
        <v>35</v>
      </c>
      <c r="I17" s="13">
        <v>38</v>
      </c>
      <c r="J17" s="10" t="s">
        <v>10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45">
        <v>15</v>
      </c>
      <c r="B18" s="11" t="s">
        <v>320</v>
      </c>
      <c r="C18" s="11" t="s">
        <v>21</v>
      </c>
      <c r="D18" s="11" t="s">
        <v>16</v>
      </c>
      <c r="E18" s="11" t="s">
        <v>301</v>
      </c>
      <c r="F18" s="12">
        <v>10</v>
      </c>
      <c r="G18" s="19">
        <v>91</v>
      </c>
      <c r="H18" s="22">
        <v>28</v>
      </c>
      <c r="I18" s="97">
        <v>0.31</v>
      </c>
      <c r="J18" s="22" t="s">
        <v>10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10" ht="15.75">
      <c r="A19" s="45">
        <v>16</v>
      </c>
      <c r="B19" s="23" t="s">
        <v>290</v>
      </c>
      <c r="C19" s="23" t="s">
        <v>271</v>
      </c>
      <c r="D19" s="23" t="s">
        <v>82</v>
      </c>
      <c r="E19" s="23" t="s">
        <v>239</v>
      </c>
      <c r="F19" s="19">
        <v>10</v>
      </c>
      <c r="G19" s="10">
        <v>91</v>
      </c>
      <c r="H19" s="13">
        <v>26</v>
      </c>
      <c r="I19" s="13">
        <v>29</v>
      </c>
      <c r="J19" s="10" t="s">
        <v>10</v>
      </c>
    </row>
    <row r="20" spans="1:10" ht="15.75">
      <c r="A20" s="45">
        <v>17</v>
      </c>
      <c r="B20" s="23" t="s">
        <v>291</v>
      </c>
      <c r="C20" s="23" t="s">
        <v>224</v>
      </c>
      <c r="D20" s="23" t="s">
        <v>34</v>
      </c>
      <c r="E20" s="23" t="s">
        <v>239</v>
      </c>
      <c r="F20" s="19">
        <v>10</v>
      </c>
      <c r="G20" s="10">
        <v>91</v>
      </c>
      <c r="H20" s="13">
        <v>18</v>
      </c>
      <c r="I20" s="13">
        <v>20</v>
      </c>
      <c r="J20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8515625" style="4" customWidth="1"/>
    <col min="6" max="6" width="9.140625" style="1" customWidth="1"/>
    <col min="7" max="7" width="17.421875" style="0" customWidth="1"/>
    <col min="8" max="8" width="15.140625" style="0" customWidth="1"/>
    <col min="9" max="9" width="13.28125" style="0" customWidth="1"/>
    <col min="10" max="10" width="13.7109375" style="0" customWidth="1"/>
  </cols>
  <sheetData>
    <row r="2" spans="1:21" ht="53.25" customHeight="1">
      <c r="A2" s="94" t="s">
        <v>295</v>
      </c>
      <c r="B2" s="95"/>
      <c r="C2" s="95"/>
      <c r="D2" s="95"/>
      <c r="E2" s="95"/>
      <c r="F2" s="95"/>
      <c r="G2" s="95"/>
      <c r="H2" s="95"/>
      <c r="I2" s="95"/>
      <c r="J2" s="95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0" t="s">
        <v>0</v>
      </c>
      <c r="B3" s="9" t="s">
        <v>1</v>
      </c>
      <c r="C3" s="9" t="s">
        <v>2</v>
      </c>
      <c r="D3" s="9" t="s">
        <v>3</v>
      </c>
      <c r="E3" s="20" t="s">
        <v>4</v>
      </c>
      <c r="F3" s="20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10">
        <v>1</v>
      </c>
      <c r="B4" s="23" t="s">
        <v>212</v>
      </c>
      <c r="C4" s="23" t="s">
        <v>102</v>
      </c>
      <c r="D4" s="23" t="s">
        <v>296</v>
      </c>
      <c r="E4" s="23" t="s">
        <v>239</v>
      </c>
      <c r="F4" s="19">
        <v>11</v>
      </c>
      <c r="G4" s="47">
        <v>91</v>
      </c>
      <c r="H4" s="13">
        <v>76</v>
      </c>
      <c r="I4" s="13">
        <v>83.5</v>
      </c>
      <c r="J4" s="10" t="s">
        <v>11</v>
      </c>
    </row>
    <row r="5" spans="1:21" ht="18.75" customHeight="1">
      <c r="A5" s="47">
        <v>2</v>
      </c>
      <c r="B5" s="50" t="s">
        <v>130</v>
      </c>
      <c r="C5" s="24" t="s">
        <v>109</v>
      </c>
      <c r="D5" s="24" t="s">
        <v>34</v>
      </c>
      <c r="E5" s="46" t="s">
        <v>125</v>
      </c>
      <c r="F5" s="22">
        <v>11</v>
      </c>
      <c r="G5" s="47">
        <v>91</v>
      </c>
      <c r="H5" s="48">
        <v>69</v>
      </c>
      <c r="I5" s="49">
        <f aca="true" t="shared" si="0" ref="I5:I13">H5/G5</f>
        <v>0.7582417582417582</v>
      </c>
      <c r="J5" s="13" t="s">
        <v>11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.75" customHeight="1">
      <c r="A6" s="47">
        <v>3</v>
      </c>
      <c r="B6" s="50" t="s">
        <v>129</v>
      </c>
      <c r="C6" s="24" t="s">
        <v>35</v>
      </c>
      <c r="D6" s="24" t="s">
        <v>36</v>
      </c>
      <c r="E6" s="24" t="s">
        <v>125</v>
      </c>
      <c r="F6" s="22">
        <v>11</v>
      </c>
      <c r="G6" s="47">
        <v>91</v>
      </c>
      <c r="H6" s="48">
        <v>56</v>
      </c>
      <c r="I6" s="49">
        <f t="shared" si="0"/>
        <v>0.6153846153846154</v>
      </c>
      <c r="J6" s="13" t="s">
        <v>31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10" ht="18.75" customHeight="1">
      <c r="A7" s="47">
        <v>4</v>
      </c>
      <c r="B7" s="51" t="s">
        <v>147</v>
      </c>
      <c r="C7" s="24" t="s">
        <v>35</v>
      </c>
      <c r="D7" s="24" t="s">
        <v>34</v>
      </c>
      <c r="E7" s="24" t="s">
        <v>125</v>
      </c>
      <c r="F7" s="22">
        <v>11</v>
      </c>
      <c r="G7" s="47">
        <v>91</v>
      </c>
      <c r="H7" s="48">
        <v>53</v>
      </c>
      <c r="I7" s="49">
        <f t="shared" si="0"/>
        <v>0.5824175824175825</v>
      </c>
      <c r="J7" s="13" t="s">
        <v>31</v>
      </c>
    </row>
    <row r="8" spans="1:10" ht="18.75" customHeight="1">
      <c r="A8" s="10">
        <v>5</v>
      </c>
      <c r="B8" s="50" t="s">
        <v>140</v>
      </c>
      <c r="C8" s="24" t="s">
        <v>141</v>
      </c>
      <c r="D8" s="24" t="s">
        <v>113</v>
      </c>
      <c r="E8" s="24" t="s">
        <v>125</v>
      </c>
      <c r="F8" s="22">
        <v>11</v>
      </c>
      <c r="G8" s="47">
        <v>91</v>
      </c>
      <c r="H8" s="48">
        <v>52</v>
      </c>
      <c r="I8" s="49">
        <f t="shared" si="0"/>
        <v>0.5714285714285714</v>
      </c>
      <c r="J8" s="13" t="s">
        <v>31</v>
      </c>
    </row>
    <row r="9" spans="1:10" ht="18.75" customHeight="1">
      <c r="A9" s="47">
        <v>6</v>
      </c>
      <c r="B9" s="50" t="s">
        <v>137</v>
      </c>
      <c r="C9" s="24" t="s">
        <v>138</v>
      </c>
      <c r="D9" s="24" t="s">
        <v>139</v>
      </c>
      <c r="E9" s="24" t="s">
        <v>125</v>
      </c>
      <c r="F9" s="22">
        <v>11</v>
      </c>
      <c r="G9" s="47">
        <v>91</v>
      </c>
      <c r="H9" s="48">
        <v>49</v>
      </c>
      <c r="I9" s="49">
        <f t="shared" si="0"/>
        <v>0.5384615384615384</v>
      </c>
      <c r="J9" s="13" t="s">
        <v>31</v>
      </c>
    </row>
    <row r="10" spans="1:10" ht="15.75">
      <c r="A10" s="47">
        <v>7</v>
      </c>
      <c r="B10" s="11" t="s">
        <v>326</v>
      </c>
      <c r="C10" s="11" t="s">
        <v>327</v>
      </c>
      <c r="D10" s="11" t="s">
        <v>99</v>
      </c>
      <c r="E10" s="11" t="s">
        <v>301</v>
      </c>
      <c r="F10" s="12">
        <v>11</v>
      </c>
      <c r="G10" s="19">
        <v>91</v>
      </c>
      <c r="H10" s="22">
        <v>47</v>
      </c>
      <c r="I10" s="97">
        <v>0.52</v>
      </c>
      <c r="J10" s="22" t="s">
        <v>11</v>
      </c>
    </row>
    <row r="11" spans="1:10" ht="18.75" customHeight="1">
      <c r="A11" s="47">
        <v>8</v>
      </c>
      <c r="B11" s="50" t="s">
        <v>135</v>
      </c>
      <c r="C11" s="24" t="s">
        <v>136</v>
      </c>
      <c r="D11" s="24" t="s">
        <v>40</v>
      </c>
      <c r="E11" s="46" t="s">
        <v>125</v>
      </c>
      <c r="F11" s="22">
        <v>11</v>
      </c>
      <c r="G11" s="47">
        <v>91</v>
      </c>
      <c r="H11" s="48">
        <v>45</v>
      </c>
      <c r="I11" s="49">
        <f t="shared" si="0"/>
        <v>0.4945054945054945</v>
      </c>
      <c r="J11" s="13" t="s">
        <v>10</v>
      </c>
    </row>
    <row r="12" spans="1:10" ht="15.75">
      <c r="A12" s="10">
        <v>9</v>
      </c>
      <c r="B12" s="11" t="s">
        <v>323</v>
      </c>
      <c r="C12" s="11" t="s">
        <v>324</v>
      </c>
      <c r="D12" s="11" t="s">
        <v>325</v>
      </c>
      <c r="E12" s="11" t="s">
        <v>301</v>
      </c>
      <c r="F12" s="12">
        <v>11</v>
      </c>
      <c r="G12" s="19">
        <v>91</v>
      </c>
      <c r="H12" s="22">
        <v>38</v>
      </c>
      <c r="I12" s="97">
        <v>0.42</v>
      </c>
      <c r="J12" s="10" t="s">
        <v>10</v>
      </c>
    </row>
    <row r="13" spans="1:21" ht="18.75" customHeight="1">
      <c r="A13" s="47">
        <v>10</v>
      </c>
      <c r="B13" s="58" t="s">
        <v>124</v>
      </c>
      <c r="C13" s="59" t="s">
        <v>41</v>
      </c>
      <c r="D13" s="59" t="s">
        <v>34</v>
      </c>
      <c r="E13" s="59" t="s">
        <v>125</v>
      </c>
      <c r="F13" s="60">
        <v>11</v>
      </c>
      <c r="G13" s="57">
        <v>91</v>
      </c>
      <c r="H13" s="61">
        <v>37</v>
      </c>
      <c r="I13" s="56">
        <f t="shared" si="0"/>
        <v>0.4065934065934066</v>
      </c>
      <c r="J13" s="60" t="s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8.75" customHeight="1">
      <c r="A14" s="47">
        <v>11</v>
      </c>
      <c r="B14" s="69" t="s">
        <v>212</v>
      </c>
      <c r="C14" s="69" t="s">
        <v>213</v>
      </c>
      <c r="D14" s="69" t="s">
        <v>13</v>
      </c>
      <c r="E14" s="70" t="s">
        <v>214</v>
      </c>
      <c r="F14" s="71">
        <v>11</v>
      </c>
      <c r="G14" s="10">
        <v>91</v>
      </c>
      <c r="H14" s="10">
        <v>35</v>
      </c>
      <c r="I14" s="10">
        <v>38.5</v>
      </c>
      <c r="J14" s="60" t="s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6" customFormat="1" ht="18.75" customHeight="1">
      <c r="A15" s="47">
        <v>12</v>
      </c>
      <c r="B15" s="62" t="s">
        <v>126</v>
      </c>
      <c r="C15" s="63" t="s">
        <v>127</v>
      </c>
      <c r="D15" s="63" t="s">
        <v>128</v>
      </c>
      <c r="E15" s="63" t="s">
        <v>125</v>
      </c>
      <c r="F15" s="64">
        <v>11</v>
      </c>
      <c r="G15" s="65">
        <v>91</v>
      </c>
      <c r="H15" s="66">
        <v>35</v>
      </c>
      <c r="I15" s="67">
        <f>H15/G15</f>
        <v>0.38461538461538464</v>
      </c>
      <c r="J15" s="68" t="s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8.75" customHeight="1">
      <c r="A16" s="10">
        <v>13</v>
      </c>
      <c r="B16" s="50" t="s">
        <v>131</v>
      </c>
      <c r="C16" s="24" t="s">
        <v>132</v>
      </c>
      <c r="D16" s="24" t="s">
        <v>69</v>
      </c>
      <c r="E16" s="24" t="s">
        <v>125</v>
      </c>
      <c r="F16" s="22">
        <v>11</v>
      </c>
      <c r="G16" s="47">
        <v>91</v>
      </c>
      <c r="H16" s="48">
        <v>34</v>
      </c>
      <c r="I16" s="49">
        <f>H16/G16</f>
        <v>0.37362637362637363</v>
      </c>
      <c r="J16" s="13" t="s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6" customFormat="1" ht="18.75" customHeight="1">
      <c r="A17" s="47">
        <v>14</v>
      </c>
      <c r="B17" s="50" t="s">
        <v>133</v>
      </c>
      <c r="C17" s="24" t="s">
        <v>134</v>
      </c>
      <c r="D17" s="24" t="s">
        <v>99</v>
      </c>
      <c r="E17" s="24" t="s">
        <v>125</v>
      </c>
      <c r="F17" s="22">
        <v>11</v>
      </c>
      <c r="G17" s="47">
        <v>91</v>
      </c>
      <c r="H17" s="48">
        <v>29</v>
      </c>
      <c r="I17" s="49">
        <f>H17/G17</f>
        <v>0.31868131868131866</v>
      </c>
      <c r="J17" s="13" t="s">
        <v>10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10" ht="18.75" customHeight="1">
      <c r="A18" s="47">
        <v>15</v>
      </c>
      <c r="B18" s="50" t="s">
        <v>144</v>
      </c>
      <c r="C18" s="24" t="s">
        <v>145</v>
      </c>
      <c r="D18" s="24" t="s">
        <v>146</v>
      </c>
      <c r="E18" s="24" t="s">
        <v>125</v>
      </c>
      <c r="F18" s="22">
        <v>11</v>
      </c>
      <c r="G18" s="47">
        <v>91</v>
      </c>
      <c r="H18" s="48">
        <v>24</v>
      </c>
      <c r="I18" s="49">
        <f>H18/G18</f>
        <v>0.26373626373626374</v>
      </c>
      <c r="J18" s="13" t="s">
        <v>10</v>
      </c>
    </row>
    <row r="19" spans="1:10" ht="18.75" customHeight="1">
      <c r="A19" s="47">
        <v>16</v>
      </c>
      <c r="B19" s="50" t="s">
        <v>142</v>
      </c>
      <c r="C19" s="24" t="s">
        <v>143</v>
      </c>
      <c r="D19" s="24" t="s">
        <v>118</v>
      </c>
      <c r="E19" s="46" t="s">
        <v>125</v>
      </c>
      <c r="F19" s="22">
        <v>11</v>
      </c>
      <c r="G19" s="47">
        <v>91</v>
      </c>
      <c r="H19" s="48">
        <v>17</v>
      </c>
      <c r="I19" s="49">
        <f>H19/G19</f>
        <v>0.18681318681318682</v>
      </c>
      <c r="J19" s="13" t="s">
        <v>10</v>
      </c>
    </row>
    <row r="20" spans="1:10" ht="15.75">
      <c r="A20" s="10">
        <v>17</v>
      </c>
      <c r="B20" s="23" t="s">
        <v>297</v>
      </c>
      <c r="C20" s="23" t="s">
        <v>166</v>
      </c>
      <c r="D20" s="23" t="s">
        <v>284</v>
      </c>
      <c r="E20" s="23" t="s">
        <v>239</v>
      </c>
      <c r="F20" s="19">
        <v>11</v>
      </c>
      <c r="G20" s="47">
        <v>91</v>
      </c>
      <c r="H20" s="13">
        <v>16</v>
      </c>
      <c r="I20" s="13">
        <v>17.6</v>
      </c>
      <c r="J20" s="10" t="s">
        <v>10</v>
      </c>
    </row>
    <row r="21" spans="1:10" ht="15.75">
      <c r="A21" s="47">
        <v>18</v>
      </c>
      <c r="B21" s="23" t="s">
        <v>298</v>
      </c>
      <c r="C21" s="23" t="s">
        <v>35</v>
      </c>
      <c r="D21" s="23" t="s">
        <v>36</v>
      </c>
      <c r="E21" s="23" t="s">
        <v>239</v>
      </c>
      <c r="F21" s="19">
        <v>11</v>
      </c>
      <c r="G21" s="47">
        <v>91</v>
      </c>
      <c r="H21" s="13">
        <v>16</v>
      </c>
      <c r="I21" s="13">
        <v>17.6</v>
      </c>
      <c r="J21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cp:lastPrinted>2022-10-09T11:59:50Z</cp:lastPrinted>
  <dcterms:created xsi:type="dcterms:W3CDTF">2016-11-09T12:56:13Z</dcterms:created>
  <dcterms:modified xsi:type="dcterms:W3CDTF">2022-11-01T13:19:17Z</dcterms:modified>
  <cp:category/>
  <cp:version/>
  <cp:contentType/>
  <cp:contentStatus/>
</cp:coreProperties>
</file>