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290" activeTab="6"/>
  </bookViews>
  <sheets>
    <sheet name="5 класс " sheetId="1" r:id="rId1"/>
    <sheet name="6 клаcc" sheetId="2" r:id="rId2"/>
    <sheet name="7 класс" sheetId="3" r:id="rId3"/>
    <sheet name="8 класс  " sheetId="4" r:id="rId4"/>
    <sheet name="9 класс" sheetId="5" r:id="rId5"/>
    <sheet name="10 класс" sheetId="6" r:id="rId6"/>
    <sheet name="11 клаcc " sheetId="7" r:id="rId7"/>
    <sheet name="Лист2" sheetId="8" r:id="rId8"/>
  </sheets>
  <definedNames/>
  <calcPr fullCalcOnLoad="1"/>
</workbook>
</file>

<file path=xl/sharedStrings.xml><?xml version="1.0" encoding="utf-8"?>
<sst xmlns="http://schemas.openxmlformats.org/spreadsheetml/2006/main" count="1127" uniqueCount="395">
  <si>
    <t>№ п/п</t>
  </si>
  <si>
    <t>Фамилия</t>
  </si>
  <si>
    <t>Имя</t>
  </si>
  <si>
    <t xml:space="preserve">Отчество </t>
  </si>
  <si>
    <t>ОО</t>
  </si>
  <si>
    <t>класс</t>
  </si>
  <si>
    <t>рейтинг</t>
  </si>
  <si>
    <t>кол-во баллов</t>
  </si>
  <si>
    <t>Максимально 
возможное количество баллов</t>
  </si>
  <si>
    <t>% от макимально 
возможного балла</t>
  </si>
  <si>
    <t>участник</t>
  </si>
  <si>
    <t>победитель</t>
  </si>
  <si>
    <t>МБОУ «ООШ № 15 н.п. Нивский»</t>
  </si>
  <si>
    <t>Сергеевич</t>
  </si>
  <si>
    <t xml:space="preserve"> Инна </t>
  </si>
  <si>
    <t>Вадимовна</t>
  </si>
  <si>
    <t xml:space="preserve">Румянцев </t>
  </si>
  <si>
    <t xml:space="preserve">Макар </t>
  </si>
  <si>
    <t>Алексеевич</t>
  </si>
  <si>
    <t xml:space="preserve">Ушанова </t>
  </si>
  <si>
    <t xml:space="preserve">Анастасия </t>
  </si>
  <si>
    <t>Дмитриевна</t>
  </si>
  <si>
    <r>
      <rPr>
        <b/>
        <sz val="11"/>
        <color indexed="8"/>
        <rFont val="Times New Roman"/>
        <family val="1"/>
      </rPr>
      <t>Рейтинг участников школьного этапа 
всероссийской олимпиады школьников по биологии на платформе "Сириус"</t>
    </r>
    <r>
      <rPr>
        <sz val="11"/>
        <color indexed="8"/>
        <rFont val="Times New Roman"/>
        <family val="1"/>
      </rPr>
      <t xml:space="preserve">
в 2022-2023 учебном году </t>
    </r>
  </si>
  <si>
    <t xml:space="preserve">Елисеев </t>
  </si>
  <si>
    <t xml:space="preserve">Александр </t>
  </si>
  <si>
    <t>Андреевич</t>
  </si>
  <si>
    <t xml:space="preserve">Батаногов </t>
  </si>
  <si>
    <t xml:space="preserve">Максим </t>
  </si>
  <si>
    <t xml:space="preserve"> Владимирович</t>
  </si>
  <si>
    <t xml:space="preserve">Етчев </t>
  </si>
  <si>
    <t xml:space="preserve">Константин </t>
  </si>
  <si>
    <t>Федорович</t>
  </si>
  <si>
    <t xml:space="preserve">Маклаков </t>
  </si>
  <si>
    <t xml:space="preserve">Ярослав </t>
  </si>
  <si>
    <t>Романович</t>
  </si>
  <si>
    <t xml:space="preserve">Никитин </t>
  </si>
  <si>
    <t xml:space="preserve">Дмитрий </t>
  </si>
  <si>
    <t xml:space="preserve">Панкова </t>
  </si>
  <si>
    <t xml:space="preserve">Маргарита </t>
  </si>
  <si>
    <t>Михайловна</t>
  </si>
  <si>
    <t xml:space="preserve">Булеков </t>
  </si>
  <si>
    <t xml:space="preserve">Андрей </t>
  </si>
  <si>
    <t xml:space="preserve">Кобычева </t>
  </si>
  <si>
    <t>Аурика</t>
  </si>
  <si>
    <t xml:space="preserve"> Игоревна</t>
  </si>
  <si>
    <t xml:space="preserve">Базанов </t>
  </si>
  <si>
    <t>Александрович</t>
  </si>
  <si>
    <t xml:space="preserve">Ельчанинов </t>
  </si>
  <si>
    <t xml:space="preserve">Денис </t>
  </si>
  <si>
    <t xml:space="preserve">Игнат </t>
  </si>
  <si>
    <t xml:space="preserve">Сударева </t>
  </si>
  <si>
    <t xml:space="preserve">Евгения  </t>
  </si>
  <si>
    <t>Александровна</t>
  </si>
  <si>
    <t xml:space="preserve">Удалов </t>
  </si>
  <si>
    <t xml:space="preserve">Артём </t>
  </si>
  <si>
    <t>Михайлович</t>
  </si>
  <si>
    <t xml:space="preserve">Ляхович </t>
  </si>
  <si>
    <t>Румянцев</t>
  </si>
  <si>
    <t xml:space="preserve">Рейтинг участников школьного этапа 
всероссийской олимпиады школьников по биологии на платформе "Сириус"
в 2022-2023 учебном году </t>
  </si>
  <si>
    <t>Воронина</t>
  </si>
  <si>
    <t>Алена</t>
  </si>
  <si>
    <t>Юрьевна</t>
  </si>
  <si>
    <t>МБОУ "ООШ № 5" г.Кандалакша</t>
  </si>
  <si>
    <t>Игнатьев</t>
  </si>
  <si>
    <t>Артём</t>
  </si>
  <si>
    <t>Чунина</t>
  </si>
  <si>
    <t>Милана</t>
  </si>
  <si>
    <t>Андреевна</t>
  </si>
  <si>
    <t>Мастинина</t>
  </si>
  <si>
    <t>Мария</t>
  </si>
  <si>
    <t>Сергеевна</t>
  </si>
  <si>
    <t>Федорова</t>
  </si>
  <si>
    <t>Станиславовна</t>
  </si>
  <si>
    <t xml:space="preserve">Ложкина </t>
  </si>
  <si>
    <t>Дарья</t>
  </si>
  <si>
    <t>Смирнова</t>
  </si>
  <si>
    <t>Валерия</t>
  </si>
  <si>
    <t xml:space="preserve">Заостровская </t>
  </si>
  <si>
    <t>Полина</t>
  </si>
  <si>
    <t>Павловна</t>
  </si>
  <si>
    <t>Лагутина</t>
  </si>
  <si>
    <t>Виктория</t>
  </si>
  <si>
    <t>Южакова</t>
  </si>
  <si>
    <t>Ольга</t>
  </si>
  <si>
    <t>Власов</t>
  </si>
  <si>
    <t>Иван</t>
  </si>
  <si>
    <t>Модебадзе</t>
  </si>
  <si>
    <t>Роман</t>
  </si>
  <si>
    <t>Трибунский</t>
  </si>
  <si>
    <t>Артем</t>
  </si>
  <si>
    <t>Эдуардович</t>
  </si>
  <si>
    <t>Масюра</t>
  </si>
  <si>
    <t>Матвей</t>
  </si>
  <si>
    <t>Лялина</t>
  </si>
  <si>
    <t>Ивановна</t>
  </si>
  <si>
    <t>Капралова</t>
  </si>
  <si>
    <t>Анна</t>
  </si>
  <si>
    <t>Владимировна</t>
  </si>
  <si>
    <t xml:space="preserve">МБОУ "ООШ № 5" г.Кандалакша </t>
  </si>
  <si>
    <t>Юлия</t>
  </si>
  <si>
    <t>МБОУ "ООШ № 5" г.Кандалакша"</t>
  </si>
  <si>
    <t>Даньшин</t>
  </si>
  <si>
    <t>Семен</t>
  </si>
  <si>
    <t>Петрович</t>
  </si>
  <si>
    <t>Пяташкина</t>
  </si>
  <si>
    <t>Зуев</t>
  </si>
  <si>
    <t>Пузанова</t>
  </si>
  <si>
    <t>Яна</t>
  </si>
  <si>
    <t>Евгеньевна</t>
  </si>
  <si>
    <t xml:space="preserve">Григорьева </t>
  </si>
  <si>
    <t>Вероника</t>
  </si>
  <si>
    <t>МАОУ ООШ №19</t>
  </si>
  <si>
    <t xml:space="preserve">Якушева </t>
  </si>
  <si>
    <t>Алиса</t>
  </si>
  <si>
    <t>Алексеевна</t>
  </si>
  <si>
    <t>призер</t>
  </si>
  <si>
    <t xml:space="preserve">Романенко </t>
  </si>
  <si>
    <t>Альбина</t>
  </si>
  <si>
    <t>Никифоров</t>
  </si>
  <si>
    <t>Андрей</t>
  </si>
  <si>
    <t>Олегович</t>
  </si>
  <si>
    <t>Калоян</t>
  </si>
  <si>
    <t>Эдмон</t>
  </si>
  <si>
    <t>Степанович</t>
  </si>
  <si>
    <t>Мурзакова</t>
  </si>
  <si>
    <t>София</t>
  </si>
  <si>
    <t>Воронова</t>
  </si>
  <si>
    <t>Романовна</t>
  </si>
  <si>
    <t>Бодрова</t>
  </si>
  <si>
    <t>Анастасия</t>
  </si>
  <si>
    <t xml:space="preserve">Лебедев </t>
  </si>
  <si>
    <t>Глеб</t>
  </si>
  <si>
    <t>Владимирович</t>
  </si>
  <si>
    <t>Вилиткевич</t>
  </si>
  <si>
    <t>Егор</t>
  </si>
  <si>
    <t>Витальевич</t>
  </si>
  <si>
    <t>Ермолин</t>
  </si>
  <si>
    <t>Борис</t>
  </si>
  <si>
    <t>Константинович</t>
  </si>
  <si>
    <t xml:space="preserve">Баринов </t>
  </si>
  <si>
    <t>Фёдор</t>
  </si>
  <si>
    <t>Максимович</t>
  </si>
  <si>
    <t>Бардина</t>
  </si>
  <si>
    <t>Ульяна</t>
  </si>
  <si>
    <t>Денисовна</t>
  </si>
  <si>
    <t>Капелька</t>
  </si>
  <si>
    <t>Николаевна</t>
  </si>
  <si>
    <t>Макаров</t>
  </si>
  <si>
    <t>Владислав</t>
  </si>
  <si>
    <t>Дмитриевич</t>
  </si>
  <si>
    <t>Данилевич</t>
  </si>
  <si>
    <t>Варвара</t>
  </si>
  <si>
    <t>Шустина</t>
  </si>
  <si>
    <t>Усков</t>
  </si>
  <si>
    <t>Еремина</t>
  </si>
  <si>
    <t>Ксения</t>
  </si>
  <si>
    <t>Олеговна</t>
  </si>
  <si>
    <t>Минкова</t>
  </si>
  <si>
    <t>Яновна</t>
  </si>
  <si>
    <t>Быков</t>
  </si>
  <si>
    <t>Дмитрий</t>
  </si>
  <si>
    <t>Свиридова</t>
  </si>
  <si>
    <t>Жидких</t>
  </si>
  <si>
    <t>Светлана</t>
  </si>
  <si>
    <t>Антонов</t>
  </si>
  <si>
    <t>Денисович</t>
  </si>
  <si>
    <t>Попова</t>
  </si>
  <si>
    <t>Богданов</t>
  </si>
  <si>
    <t>Бутыгин</t>
  </si>
  <si>
    <t>Алексей</t>
  </si>
  <si>
    <t>Геннадьевич</t>
  </si>
  <si>
    <t>Олейник</t>
  </si>
  <si>
    <t>Дербин</t>
  </si>
  <si>
    <t>Цветков</t>
  </si>
  <si>
    <t>Георгий</t>
  </si>
  <si>
    <t xml:space="preserve">Павлова </t>
  </si>
  <si>
    <t>Гавенас</t>
  </si>
  <si>
    <t>Алексис</t>
  </si>
  <si>
    <t>Леоно</t>
  </si>
  <si>
    <t>Малухина</t>
  </si>
  <si>
    <t>Денисов</t>
  </si>
  <si>
    <t>Николай</t>
  </si>
  <si>
    <t>Васильевич</t>
  </si>
  <si>
    <t xml:space="preserve">Дмитриев </t>
  </si>
  <si>
    <t>Гусева</t>
  </si>
  <si>
    <t>Артёмовна</t>
  </si>
  <si>
    <t>Ковалюк</t>
  </si>
  <si>
    <t>Руслан</t>
  </si>
  <si>
    <t>Леонидович</t>
  </si>
  <si>
    <t>Коверина</t>
  </si>
  <si>
    <t>Вячеславовна</t>
  </si>
  <si>
    <t>Бекряшева</t>
  </si>
  <si>
    <t>Ковыршин</t>
  </si>
  <si>
    <t>Рябенко</t>
  </si>
  <si>
    <t>Коварнина</t>
  </si>
  <si>
    <t>Витальевна</t>
  </si>
  <si>
    <t>Александр</t>
  </si>
  <si>
    <t>Фёдорова</t>
  </si>
  <si>
    <t>Елизавета</t>
  </si>
  <si>
    <t>МБОУ СОШ №1</t>
  </si>
  <si>
    <t>призёр</t>
  </si>
  <si>
    <t>Ершова</t>
  </si>
  <si>
    <t>Николь</t>
  </si>
  <si>
    <t>Дианина</t>
  </si>
  <si>
    <t>Алевтина</t>
  </si>
  <si>
    <t>Валерьевна</t>
  </si>
  <si>
    <t>Силина</t>
  </si>
  <si>
    <t>Софья</t>
  </si>
  <si>
    <t>Эдуардовна</t>
  </si>
  <si>
    <t>Валетова</t>
  </si>
  <si>
    <t>Карима</t>
  </si>
  <si>
    <t>Мандиевна</t>
  </si>
  <si>
    <t>Казакова</t>
  </si>
  <si>
    <t>Альвина</t>
  </si>
  <si>
    <t>Васильевна</t>
  </si>
  <si>
    <t>Гогин</t>
  </si>
  <si>
    <t>Русланович</t>
  </si>
  <si>
    <t>Черепановский</t>
  </si>
  <si>
    <t>Лев</t>
  </si>
  <si>
    <t>Кольчугин</t>
  </si>
  <si>
    <t>Евгеньевич</t>
  </si>
  <si>
    <t>Рябченко</t>
  </si>
  <si>
    <t>Васильева</t>
  </si>
  <si>
    <t>Степанов</t>
  </si>
  <si>
    <t>Денис</t>
  </si>
  <si>
    <t>Первушина</t>
  </si>
  <si>
    <t>Элина</t>
  </si>
  <si>
    <t>Максимовна</t>
  </si>
  <si>
    <t>Копылов</t>
  </si>
  <si>
    <t>Данил</t>
  </si>
  <si>
    <t>Каримов</t>
  </si>
  <si>
    <t>Степан</t>
  </si>
  <si>
    <t>Широкова</t>
  </si>
  <si>
    <t>Арина</t>
  </si>
  <si>
    <t>Логинова</t>
  </si>
  <si>
    <t>Победитель</t>
  </si>
  <si>
    <t>Ковалев</t>
  </si>
  <si>
    <t>Шевелёва</t>
  </si>
  <si>
    <t>Оксана</t>
  </si>
  <si>
    <t>Якушев</t>
  </si>
  <si>
    <t>Максим</t>
  </si>
  <si>
    <t>Чернецова</t>
  </si>
  <si>
    <t>Салиева</t>
  </si>
  <si>
    <t>Захро</t>
  </si>
  <si>
    <t>Улугбековна</t>
  </si>
  <si>
    <t>Кириченко</t>
  </si>
  <si>
    <t>Анатольевна</t>
  </si>
  <si>
    <t>Шурбак</t>
  </si>
  <si>
    <t>Шляхта</t>
  </si>
  <si>
    <t>Вячеслав</t>
  </si>
  <si>
    <t>Суворова</t>
  </si>
  <si>
    <t>Екатерина</t>
  </si>
  <si>
    <t>Очкина</t>
  </si>
  <si>
    <t>Алина</t>
  </si>
  <si>
    <t>Владиславовна</t>
  </si>
  <si>
    <t>Чемарова</t>
  </si>
  <si>
    <t>Павлюченкова</t>
  </si>
  <si>
    <t>Александра</t>
  </si>
  <si>
    <t>Шпырова</t>
  </si>
  <si>
    <t>Гавринчук</t>
  </si>
  <si>
    <t>Полетаева</t>
  </si>
  <si>
    <t>Смирнов</t>
  </si>
  <si>
    <t>Кирилл</t>
  </si>
  <si>
    <t>Виноградов</t>
  </si>
  <si>
    <t>Никита</t>
  </si>
  <si>
    <t>Павел</t>
  </si>
  <si>
    <t>Артемьева</t>
  </si>
  <si>
    <t>Николаев</t>
  </si>
  <si>
    <t>Астратов</t>
  </si>
  <si>
    <t>Шубина</t>
  </si>
  <si>
    <t>Соколов</t>
  </si>
  <si>
    <t>Иванович</t>
  </si>
  <si>
    <t>Осипенко</t>
  </si>
  <si>
    <t>Антон</t>
  </si>
  <si>
    <t>Мурадян</t>
  </si>
  <si>
    <t>Малюгин</t>
  </si>
  <si>
    <t>Виталий</t>
  </si>
  <si>
    <t>МАОУ СОШ №10</t>
  </si>
  <si>
    <t>Талых</t>
  </si>
  <si>
    <t>Фомин</t>
  </si>
  <si>
    <t>Габриэлян</t>
  </si>
  <si>
    <t>Манэ</t>
  </si>
  <si>
    <t>Горовна</t>
  </si>
  <si>
    <t>Щепелина</t>
  </si>
  <si>
    <t>Миничева</t>
  </si>
  <si>
    <t>Жежелева</t>
  </si>
  <si>
    <t>Власенко</t>
  </si>
  <si>
    <t>Артемович</t>
  </si>
  <si>
    <t>Гайдукова</t>
  </si>
  <si>
    <t>Глебова</t>
  </si>
  <si>
    <t>Куртинайтис</t>
  </si>
  <si>
    <t>Никас</t>
  </si>
  <si>
    <t>Михаил</t>
  </si>
  <si>
    <t>Юденков</t>
  </si>
  <si>
    <t>Сергей</t>
  </si>
  <si>
    <t>Михайлова</t>
  </si>
  <si>
    <t>Кристина</t>
  </si>
  <si>
    <t>Ефимова</t>
  </si>
  <si>
    <t>Калитова</t>
  </si>
  <si>
    <t>Руслановна</t>
  </si>
  <si>
    <t>Ильина</t>
  </si>
  <si>
    <t>Викторовна</t>
  </si>
  <si>
    <t>Кульчевич</t>
  </si>
  <si>
    <t>Арбаева</t>
  </si>
  <si>
    <t>Гогия</t>
  </si>
  <si>
    <t>Гикалик</t>
  </si>
  <si>
    <t>Эмилия</t>
  </si>
  <si>
    <t>Чернова</t>
  </si>
  <si>
    <t>Станислава</t>
  </si>
  <si>
    <t>Кучеров</t>
  </si>
  <si>
    <t>Смирнягин</t>
  </si>
  <si>
    <t>Ссюхина</t>
  </si>
  <si>
    <t>Казиева</t>
  </si>
  <si>
    <t>Валерий</t>
  </si>
  <si>
    <t>Иванов</t>
  </si>
  <si>
    <t>Илья</t>
  </si>
  <si>
    <t>Радчик</t>
  </si>
  <si>
    <t>Тимофей</t>
  </si>
  <si>
    <t>Вадимович</t>
  </si>
  <si>
    <t>Хамутовская</t>
  </si>
  <si>
    <t>Кирилловна</t>
  </si>
  <si>
    <t>Семёнова</t>
  </si>
  <si>
    <t>Милевич</t>
  </si>
  <si>
    <t>Диана</t>
  </si>
  <si>
    <t>Петровна</t>
  </si>
  <si>
    <t>Ляпин</t>
  </si>
  <si>
    <t>Даниил</t>
  </si>
  <si>
    <t>Семёнов</t>
  </si>
  <si>
    <t>Тимофеева</t>
  </si>
  <si>
    <t>Шешуева</t>
  </si>
  <si>
    <t>Егорова</t>
  </si>
  <si>
    <t>Алмазов</t>
  </si>
  <si>
    <t>Артемий</t>
  </si>
  <si>
    <t>Васильчук</t>
  </si>
  <si>
    <t>Аверкина</t>
  </si>
  <si>
    <t>Новикова</t>
  </si>
  <si>
    <t>Петрова</t>
  </si>
  <si>
    <t>Юденкова</t>
  </si>
  <si>
    <t>Евгения</t>
  </si>
  <si>
    <t>Милакина</t>
  </si>
  <si>
    <t>Ангелина</t>
  </si>
  <si>
    <t>Ивачёва</t>
  </si>
  <si>
    <t>Кешишян</t>
  </si>
  <si>
    <t>Айда</t>
  </si>
  <si>
    <t>Арменовна</t>
  </si>
  <si>
    <t>Кольцова</t>
  </si>
  <si>
    <t>Бегимкулов</t>
  </si>
  <si>
    <t>Ермаков</t>
  </si>
  <si>
    <t>Татьяна</t>
  </si>
  <si>
    <t>МБОУ СОШ № 6</t>
  </si>
  <si>
    <t>Калинина</t>
  </si>
  <si>
    <t>Миронов</t>
  </si>
  <si>
    <t>Вадим</t>
  </si>
  <si>
    <t>Кожинова</t>
  </si>
  <si>
    <t>Ирина</t>
  </si>
  <si>
    <t>Куликова</t>
  </si>
  <si>
    <t>Таисия</t>
  </si>
  <si>
    <t>Фёдоровна</t>
  </si>
  <si>
    <t>Погуляйко</t>
  </si>
  <si>
    <t>Людмила</t>
  </si>
  <si>
    <t>Кимаева</t>
  </si>
  <si>
    <t>Майя</t>
  </si>
  <si>
    <t>Спирина</t>
  </si>
  <si>
    <t>Гордеева</t>
  </si>
  <si>
    <t>Кира</t>
  </si>
  <si>
    <t>Носик</t>
  </si>
  <si>
    <t>Маргарита</t>
  </si>
  <si>
    <t>Денюш</t>
  </si>
  <si>
    <t>Леонидовна</t>
  </si>
  <si>
    <t>Павлова</t>
  </si>
  <si>
    <t>Юнгин</t>
  </si>
  <si>
    <t>Григорьев</t>
  </si>
  <si>
    <t>Вячеславович</t>
  </si>
  <si>
    <t>Залесская</t>
  </si>
  <si>
    <t>Марина</t>
  </si>
  <si>
    <t>Помельникова</t>
  </si>
  <si>
    <t>Карина</t>
  </si>
  <si>
    <t>Кайибханова</t>
  </si>
  <si>
    <t>Эльвира</t>
  </si>
  <si>
    <t>Ралдугин</t>
  </si>
  <si>
    <t>Севастьянова</t>
  </si>
  <si>
    <t>Милосердова</t>
  </si>
  <si>
    <t>Одинцов</t>
  </si>
  <si>
    <t>Исаков</t>
  </si>
  <si>
    <t>Ильич</t>
  </si>
  <si>
    <t xml:space="preserve">Ищук </t>
  </si>
  <si>
    <t xml:space="preserve">Евдокимов </t>
  </si>
  <si>
    <t>МАОУ СОШ №3</t>
  </si>
  <si>
    <t>Попов</t>
  </si>
  <si>
    <t>Молодан</t>
  </si>
  <si>
    <t>Слойкова</t>
  </si>
  <si>
    <t>Фаталиева</t>
  </si>
  <si>
    <t>Рейганат</t>
  </si>
  <si>
    <t>Данченко</t>
  </si>
  <si>
    <t>Марьяна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</si>
</sst>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vertical="center"/>
    </xf>
    <xf numFmtId="0" fontId="35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/>
    </xf>
    <xf numFmtId="0" fontId="35" fillId="0" borderId="10" xfId="0" applyFont="1" applyBorder="1" applyAlignment="1">
      <alignment/>
    </xf>
    <xf numFmtId="9" fontId="35" fillId="0" borderId="10" xfId="56" applyFont="1" applyBorder="1" applyAlignment="1">
      <alignment horizontal="center"/>
    </xf>
    <xf numFmtId="0" fontId="35" fillId="33" borderId="10" xfId="0" applyFont="1" applyFill="1" applyBorder="1" applyAlignment="1">
      <alignment vertical="center" wrapText="1"/>
    </xf>
    <xf numFmtId="9" fontId="35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5" fillId="0" borderId="12" xfId="0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wrapText="1"/>
    </xf>
    <xf numFmtId="1" fontId="42" fillId="0" borderId="10" xfId="0" applyNumberFormat="1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2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2" fillId="0" borderId="12" xfId="0" applyFont="1" applyBorder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wrapText="1"/>
    </xf>
    <xf numFmtId="0" fontId="4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5" fillId="0" borderId="11" xfId="0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5" fillId="0" borderId="10" xfId="0" applyFont="1" applyFill="1" applyBorder="1" applyAlignment="1">
      <alignment/>
    </xf>
    <xf numFmtId="0" fontId="35" fillId="33" borderId="14" xfId="0" applyFont="1" applyFill="1" applyBorder="1" applyAlignment="1">
      <alignment vertical="center" wrapText="1"/>
    </xf>
    <xf numFmtId="10" fontId="35" fillId="33" borderId="10" xfId="0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left" vertical="center" wrapText="1"/>
    </xf>
    <xf numFmtId="0" fontId="35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9" fontId="44" fillId="33" borderId="10" xfId="56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/>
    </xf>
    <xf numFmtId="170" fontId="0" fillId="0" borderId="10" xfId="0" applyNumberFormat="1" applyBorder="1" applyAlignment="1">
      <alignment horizontal="center"/>
    </xf>
    <xf numFmtId="0" fontId="3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2" fillId="33" borderId="12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9" fontId="35" fillId="33" borderId="12" xfId="0" applyNumberFormat="1" applyFont="1" applyFill="1" applyBorder="1" applyAlignment="1">
      <alignment horizontal="center" vertical="center" wrapText="1"/>
    </xf>
    <xf numFmtId="9" fontId="44" fillId="33" borderId="12" xfId="56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/>
    </xf>
    <xf numFmtId="0" fontId="35" fillId="0" borderId="12" xfId="0" applyFont="1" applyBorder="1" applyAlignment="1">
      <alignment/>
    </xf>
    <xf numFmtId="0" fontId="35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/>
    </xf>
    <xf numFmtId="0" fontId="35" fillId="0" borderId="10" xfId="0" applyFont="1" applyBorder="1" applyAlignment="1">
      <alignment horizontal="left" vertical="center" wrapText="1"/>
    </xf>
    <xf numFmtId="170" fontId="35" fillId="0" borderId="10" xfId="0" applyNumberFormat="1" applyFont="1" applyFill="1" applyBorder="1" applyAlignment="1">
      <alignment horizontal="center"/>
    </xf>
    <xf numFmtId="170" fontId="35" fillId="0" borderId="10" xfId="0" applyNumberFormat="1" applyFont="1" applyBorder="1" applyAlignment="1">
      <alignment horizontal="center"/>
    </xf>
    <xf numFmtId="170" fontId="35" fillId="0" borderId="12" xfId="0" applyNumberFormat="1" applyFont="1" applyBorder="1" applyAlignment="1">
      <alignment horizontal="center"/>
    </xf>
    <xf numFmtId="0" fontId="35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8"/>
  <sheetViews>
    <sheetView zoomScalePageLayoutView="0" workbookViewId="0" topLeftCell="A26">
      <selection activeCell="B58" sqref="B58"/>
    </sheetView>
  </sheetViews>
  <sheetFormatPr defaultColWidth="9.140625" defaultRowHeight="15"/>
  <cols>
    <col min="1" max="1" width="5.7109375" style="1" customWidth="1"/>
    <col min="2" max="2" width="17.421875" style="0" customWidth="1"/>
    <col min="3" max="3" width="13.140625" style="0" customWidth="1"/>
    <col min="4" max="4" width="15.8515625" style="0" customWidth="1"/>
    <col min="5" max="5" width="25.8515625" style="3" customWidth="1"/>
    <col min="7" max="7" width="13.28125" style="0" customWidth="1"/>
    <col min="8" max="8" width="15.140625" style="0" customWidth="1"/>
    <col min="9" max="9" width="13.28125" style="0" customWidth="1"/>
    <col min="10" max="10" width="14.57421875" style="56" customWidth="1"/>
  </cols>
  <sheetData>
    <row r="2" spans="1:21" ht="53.25" customHeight="1">
      <c r="A2" s="43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32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63.75" customHeight="1">
      <c r="A3" s="33" t="s">
        <v>0</v>
      </c>
      <c r="B3" s="36" t="s">
        <v>1</v>
      </c>
      <c r="C3" s="36" t="s">
        <v>2</v>
      </c>
      <c r="D3" s="36" t="s">
        <v>3</v>
      </c>
      <c r="E3" s="38" t="s">
        <v>4</v>
      </c>
      <c r="F3" s="36" t="s">
        <v>5</v>
      </c>
      <c r="G3" s="39" t="s">
        <v>8</v>
      </c>
      <c r="H3" s="36" t="s">
        <v>7</v>
      </c>
      <c r="I3" s="39" t="s">
        <v>9</v>
      </c>
      <c r="J3" s="12" t="s">
        <v>6</v>
      </c>
      <c r="K3" s="3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10" ht="30" customHeight="1">
      <c r="A4" s="17">
        <v>1</v>
      </c>
      <c r="B4" s="22" t="s">
        <v>59</v>
      </c>
      <c r="C4" s="22" t="s">
        <v>60</v>
      </c>
      <c r="D4" s="22" t="s">
        <v>61</v>
      </c>
      <c r="E4" s="9" t="s">
        <v>62</v>
      </c>
      <c r="F4" s="9">
        <v>5</v>
      </c>
      <c r="G4" s="9">
        <v>25</v>
      </c>
      <c r="H4" s="17">
        <v>22.4</v>
      </c>
      <c r="I4" s="17">
        <v>90</v>
      </c>
      <c r="J4" s="17" t="s">
        <v>11</v>
      </c>
    </row>
    <row r="5" spans="1:10" ht="15.75">
      <c r="A5" s="71">
        <v>2</v>
      </c>
      <c r="B5" s="22" t="s">
        <v>283</v>
      </c>
      <c r="C5" s="22" t="s">
        <v>107</v>
      </c>
      <c r="D5" s="22" t="s">
        <v>70</v>
      </c>
      <c r="E5" s="17" t="s">
        <v>277</v>
      </c>
      <c r="F5" s="9">
        <v>5</v>
      </c>
      <c r="G5" s="9">
        <v>25</v>
      </c>
      <c r="H5" s="17">
        <v>22.2</v>
      </c>
      <c r="I5" s="57">
        <f>H5/G5</f>
        <v>0.888</v>
      </c>
      <c r="J5" s="17" t="s">
        <v>11</v>
      </c>
    </row>
    <row r="6" spans="1:10" ht="15.75">
      <c r="A6" s="71">
        <v>3</v>
      </c>
      <c r="B6" s="22" t="s">
        <v>279</v>
      </c>
      <c r="C6" s="22" t="s">
        <v>262</v>
      </c>
      <c r="D6" s="22" t="s">
        <v>55</v>
      </c>
      <c r="E6" s="17" t="s">
        <v>277</v>
      </c>
      <c r="F6" s="9">
        <v>5</v>
      </c>
      <c r="G6" s="9">
        <v>25</v>
      </c>
      <c r="H6" s="17">
        <v>21.4</v>
      </c>
      <c r="I6" s="57">
        <f>H6/G6</f>
        <v>0.856</v>
      </c>
      <c r="J6" s="17" t="s">
        <v>115</v>
      </c>
    </row>
    <row r="7" spans="1:10" ht="23.25" customHeight="1">
      <c r="A7" s="17">
        <v>4</v>
      </c>
      <c r="B7" s="24" t="s">
        <v>109</v>
      </c>
      <c r="C7" s="24" t="s">
        <v>110</v>
      </c>
      <c r="D7" s="24" t="s">
        <v>52</v>
      </c>
      <c r="E7" s="9" t="s">
        <v>111</v>
      </c>
      <c r="F7" s="9">
        <v>5</v>
      </c>
      <c r="G7" s="9">
        <v>25</v>
      </c>
      <c r="H7" s="9">
        <v>21</v>
      </c>
      <c r="I7" s="25">
        <v>0.84</v>
      </c>
      <c r="J7" s="9" t="s">
        <v>11</v>
      </c>
    </row>
    <row r="8" spans="1:10" ht="15.75">
      <c r="A8" s="71">
        <v>5</v>
      </c>
      <c r="B8" s="22" t="s">
        <v>289</v>
      </c>
      <c r="C8" s="22" t="s">
        <v>78</v>
      </c>
      <c r="D8" s="22" t="s">
        <v>108</v>
      </c>
      <c r="E8" s="17" t="s">
        <v>277</v>
      </c>
      <c r="F8" s="9">
        <v>5</v>
      </c>
      <c r="G8" s="9">
        <v>25</v>
      </c>
      <c r="H8" s="17">
        <v>20.4</v>
      </c>
      <c r="I8" s="57">
        <f>H8/G8</f>
        <v>0.816</v>
      </c>
      <c r="J8" s="17" t="s">
        <v>115</v>
      </c>
    </row>
    <row r="9" spans="1:10" ht="15.75">
      <c r="A9" s="17">
        <v>6</v>
      </c>
      <c r="B9" s="22" t="s">
        <v>285</v>
      </c>
      <c r="C9" s="22" t="s">
        <v>78</v>
      </c>
      <c r="D9" s="22" t="s">
        <v>97</v>
      </c>
      <c r="E9" s="17" t="s">
        <v>277</v>
      </c>
      <c r="F9" s="9">
        <v>5</v>
      </c>
      <c r="G9" s="9">
        <v>25</v>
      </c>
      <c r="H9" s="17">
        <v>19.6</v>
      </c>
      <c r="I9" s="57">
        <f>H9/G9</f>
        <v>0.784</v>
      </c>
      <c r="J9" s="17" t="s">
        <v>115</v>
      </c>
    </row>
    <row r="10" spans="1:10" ht="15.75">
      <c r="A10" s="71">
        <v>7</v>
      </c>
      <c r="B10" s="22" t="s">
        <v>275</v>
      </c>
      <c r="C10" s="22" t="s">
        <v>276</v>
      </c>
      <c r="D10" s="22" t="s">
        <v>13</v>
      </c>
      <c r="E10" s="17" t="s">
        <v>277</v>
      </c>
      <c r="F10" s="9">
        <v>5</v>
      </c>
      <c r="G10" s="9">
        <v>25</v>
      </c>
      <c r="H10" s="17">
        <v>19.6</v>
      </c>
      <c r="I10" s="57">
        <f>H10/G10</f>
        <v>0.784</v>
      </c>
      <c r="J10" s="17" t="s">
        <v>115</v>
      </c>
    </row>
    <row r="11" spans="1:10" ht="15.75">
      <c r="A11" s="71">
        <v>8</v>
      </c>
      <c r="B11" s="22" t="s">
        <v>293</v>
      </c>
      <c r="C11" s="22" t="s">
        <v>294</v>
      </c>
      <c r="D11" s="22" t="s">
        <v>123</v>
      </c>
      <c r="E11" s="17" t="s">
        <v>277</v>
      </c>
      <c r="F11" s="9">
        <v>5</v>
      </c>
      <c r="G11" s="9">
        <v>25</v>
      </c>
      <c r="H11" s="17">
        <v>18.6</v>
      </c>
      <c r="I11" s="57">
        <f>H11/G11</f>
        <v>0.7440000000000001</v>
      </c>
      <c r="J11" s="17" t="s">
        <v>115</v>
      </c>
    </row>
    <row r="12" spans="1:10" ht="15.75">
      <c r="A12" s="17">
        <v>9</v>
      </c>
      <c r="B12" s="24" t="s">
        <v>112</v>
      </c>
      <c r="C12" s="24" t="s">
        <v>113</v>
      </c>
      <c r="D12" s="24" t="s">
        <v>114</v>
      </c>
      <c r="E12" s="9" t="s">
        <v>111</v>
      </c>
      <c r="F12" s="9">
        <v>5</v>
      </c>
      <c r="G12" s="9">
        <v>25</v>
      </c>
      <c r="H12" s="9">
        <v>18.4</v>
      </c>
      <c r="I12" s="25">
        <v>0.74</v>
      </c>
      <c r="J12" s="9" t="s">
        <v>115</v>
      </c>
    </row>
    <row r="13" spans="1:10" ht="15.75">
      <c r="A13" s="71">
        <v>10</v>
      </c>
      <c r="B13" s="22" t="s">
        <v>297</v>
      </c>
      <c r="C13" s="22" t="s">
        <v>96</v>
      </c>
      <c r="D13" s="22" t="s">
        <v>39</v>
      </c>
      <c r="E13" s="17" t="s">
        <v>277</v>
      </c>
      <c r="F13" s="9">
        <v>5</v>
      </c>
      <c r="G13" s="9">
        <v>25</v>
      </c>
      <c r="H13" s="17">
        <v>18</v>
      </c>
      <c r="I13" s="57">
        <f>H13/G13</f>
        <v>0.72</v>
      </c>
      <c r="J13" s="17" t="s">
        <v>10</v>
      </c>
    </row>
    <row r="14" spans="1:10" ht="15.75">
      <c r="A14" s="17">
        <v>11</v>
      </c>
      <c r="B14" s="22" t="s">
        <v>284</v>
      </c>
      <c r="C14" s="22" t="s">
        <v>110</v>
      </c>
      <c r="D14" s="22" t="s">
        <v>144</v>
      </c>
      <c r="E14" s="17" t="s">
        <v>277</v>
      </c>
      <c r="F14" s="9">
        <v>5</v>
      </c>
      <c r="G14" s="9">
        <v>25</v>
      </c>
      <c r="H14" s="17">
        <v>18</v>
      </c>
      <c r="I14" s="57">
        <f>H14/G14</f>
        <v>0.72</v>
      </c>
      <c r="J14" s="17" t="s">
        <v>10</v>
      </c>
    </row>
    <row r="15" spans="1:10" ht="15.75">
      <c r="A15" s="71">
        <v>12</v>
      </c>
      <c r="B15" s="24" t="s">
        <v>116</v>
      </c>
      <c r="C15" s="24" t="s">
        <v>117</v>
      </c>
      <c r="D15" s="24" t="s">
        <v>70</v>
      </c>
      <c r="E15" s="9" t="s">
        <v>111</v>
      </c>
      <c r="F15" s="9">
        <v>5</v>
      </c>
      <c r="G15" s="9">
        <v>25</v>
      </c>
      <c r="H15" s="9">
        <v>17.6</v>
      </c>
      <c r="I15" s="25">
        <v>0.7</v>
      </c>
      <c r="J15" s="9" t="s">
        <v>10</v>
      </c>
    </row>
    <row r="16" spans="1:10" ht="15.75">
      <c r="A16" s="71">
        <v>13</v>
      </c>
      <c r="B16" s="73" t="s">
        <v>297</v>
      </c>
      <c r="C16" s="73" t="s">
        <v>251</v>
      </c>
      <c r="D16" s="73" t="s">
        <v>39</v>
      </c>
      <c r="E16" s="74" t="s">
        <v>277</v>
      </c>
      <c r="F16" s="66">
        <v>5</v>
      </c>
      <c r="G16" s="66">
        <v>25</v>
      </c>
      <c r="H16" s="74">
        <v>17</v>
      </c>
      <c r="I16" s="69">
        <f>H16/G16</f>
        <v>0.68</v>
      </c>
      <c r="J16" s="74" t="s">
        <v>10</v>
      </c>
    </row>
    <row r="17" spans="1:10" ht="15.75">
      <c r="A17" s="17">
        <v>14</v>
      </c>
      <c r="B17" s="22" t="s">
        <v>278</v>
      </c>
      <c r="C17" s="22" t="s">
        <v>143</v>
      </c>
      <c r="D17" s="22" t="s">
        <v>114</v>
      </c>
      <c r="E17" s="17" t="s">
        <v>277</v>
      </c>
      <c r="F17" s="9">
        <v>5</v>
      </c>
      <c r="G17" s="9">
        <v>25</v>
      </c>
      <c r="H17" s="17">
        <v>16.8</v>
      </c>
      <c r="I17" s="57">
        <f>H17/G17</f>
        <v>0.672</v>
      </c>
      <c r="J17" s="17" t="s">
        <v>10</v>
      </c>
    </row>
    <row r="18" spans="1:10" ht="15.75">
      <c r="A18" s="71">
        <v>15</v>
      </c>
      <c r="B18" s="24" t="s">
        <v>118</v>
      </c>
      <c r="C18" s="24" t="s">
        <v>119</v>
      </c>
      <c r="D18" s="24" t="s">
        <v>120</v>
      </c>
      <c r="E18" s="9" t="s">
        <v>111</v>
      </c>
      <c r="F18" s="9">
        <v>5</v>
      </c>
      <c r="G18" s="9">
        <v>25</v>
      </c>
      <c r="H18" s="9">
        <v>15.8</v>
      </c>
      <c r="I18" s="25">
        <v>0.63</v>
      </c>
      <c r="J18" s="9" t="s">
        <v>10</v>
      </c>
    </row>
    <row r="19" spans="1:10" ht="15.75">
      <c r="A19" s="17">
        <v>16</v>
      </c>
      <c r="B19" s="24" t="s">
        <v>121</v>
      </c>
      <c r="C19" s="24" t="s">
        <v>122</v>
      </c>
      <c r="D19" s="24" t="s">
        <v>123</v>
      </c>
      <c r="E19" s="9" t="s">
        <v>111</v>
      </c>
      <c r="F19" s="9">
        <v>5</v>
      </c>
      <c r="G19" s="9">
        <v>25</v>
      </c>
      <c r="H19" s="9">
        <v>15.6</v>
      </c>
      <c r="I19" s="25">
        <v>0.62</v>
      </c>
      <c r="J19" s="9" t="s">
        <v>10</v>
      </c>
    </row>
    <row r="20" spans="1:10" ht="15.75">
      <c r="A20" s="71">
        <v>17</v>
      </c>
      <c r="B20" s="22" t="s">
        <v>290</v>
      </c>
      <c r="C20" s="22" t="s">
        <v>291</v>
      </c>
      <c r="D20" s="22" t="s">
        <v>135</v>
      </c>
      <c r="E20" s="17" t="s">
        <v>277</v>
      </c>
      <c r="F20" s="9">
        <v>5</v>
      </c>
      <c r="G20" s="9">
        <v>25</v>
      </c>
      <c r="H20" s="17">
        <v>15.6</v>
      </c>
      <c r="I20" s="57">
        <f>H20/G20</f>
        <v>0.624</v>
      </c>
      <c r="J20" s="17" t="s">
        <v>10</v>
      </c>
    </row>
    <row r="21" spans="1:10" ht="15.75">
      <c r="A21" s="71">
        <v>18</v>
      </c>
      <c r="B21" s="24" t="s">
        <v>124</v>
      </c>
      <c r="C21" s="24" t="s">
        <v>125</v>
      </c>
      <c r="D21" s="24" t="s">
        <v>70</v>
      </c>
      <c r="E21" s="9" t="s">
        <v>111</v>
      </c>
      <c r="F21" s="9">
        <v>5</v>
      </c>
      <c r="G21" s="9">
        <v>25</v>
      </c>
      <c r="H21" s="9">
        <v>14.6</v>
      </c>
      <c r="I21" s="25">
        <v>0.58</v>
      </c>
      <c r="J21" s="9" t="s">
        <v>10</v>
      </c>
    </row>
    <row r="22" spans="1:10" ht="15.75">
      <c r="A22" s="17">
        <v>19</v>
      </c>
      <c r="B22" s="22" t="s">
        <v>261</v>
      </c>
      <c r="C22" s="22" t="s">
        <v>292</v>
      </c>
      <c r="D22" s="22" t="s">
        <v>46</v>
      </c>
      <c r="E22" s="17" t="s">
        <v>277</v>
      </c>
      <c r="F22" s="9">
        <v>5</v>
      </c>
      <c r="G22" s="9">
        <v>25</v>
      </c>
      <c r="H22" s="17">
        <v>13.8</v>
      </c>
      <c r="I22" s="57">
        <f>H22/G22</f>
        <v>0.552</v>
      </c>
      <c r="J22" s="17" t="s">
        <v>10</v>
      </c>
    </row>
    <row r="23" spans="1:10" ht="15.75">
      <c r="A23" s="71">
        <v>20</v>
      </c>
      <c r="B23" s="24" t="s">
        <v>197</v>
      </c>
      <c r="C23" s="24" t="s">
        <v>198</v>
      </c>
      <c r="D23" s="24" t="s">
        <v>15</v>
      </c>
      <c r="E23" s="9" t="s">
        <v>199</v>
      </c>
      <c r="F23" s="9">
        <v>5</v>
      </c>
      <c r="G23" s="9">
        <v>25</v>
      </c>
      <c r="H23" s="9">
        <v>12.8</v>
      </c>
      <c r="I23" s="25">
        <v>0.51</v>
      </c>
      <c r="J23" s="9" t="s">
        <v>11</v>
      </c>
    </row>
    <row r="24" spans="1:10" ht="31.5">
      <c r="A24" s="17">
        <v>21</v>
      </c>
      <c r="B24" s="51" t="s">
        <v>63</v>
      </c>
      <c r="C24" s="22" t="s">
        <v>64</v>
      </c>
      <c r="D24" s="22" t="s">
        <v>18</v>
      </c>
      <c r="E24" s="9" t="s">
        <v>62</v>
      </c>
      <c r="F24" s="9">
        <v>5</v>
      </c>
      <c r="G24" s="9">
        <v>25</v>
      </c>
      <c r="H24" s="72">
        <v>12.6</v>
      </c>
      <c r="I24" s="72">
        <v>50</v>
      </c>
      <c r="J24" s="17" t="s">
        <v>10</v>
      </c>
    </row>
    <row r="25" spans="1:11" ht="15.75">
      <c r="A25" s="71">
        <v>22</v>
      </c>
      <c r="B25" s="37" t="s">
        <v>29</v>
      </c>
      <c r="C25" s="8" t="s">
        <v>30</v>
      </c>
      <c r="D25" s="8" t="s">
        <v>31</v>
      </c>
      <c r="E25" s="78" t="s">
        <v>12</v>
      </c>
      <c r="F25" s="9">
        <v>5</v>
      </c>
      <c r="G25" s="9">
        <v>25</v>
      </c>
      <c r="H25" s="9">
        <v>12.2</v>
      </c>
      <c r="I25" s="9">
        <v>49</v>
      </c>
      <c r="J25" s="18" t="s">
        <v>10</v>
      </c>
      <c r="K25" s="34"/>
    </row>
    <row r="26" spans="1:10" ht="15.75">
      <c r="A26" s="71">
        <v>23</v>
      </c>
      <c r="B26" s="22" t="s">
        <v>295</v>
      </c>
      <c r="C26" s="22" t="s">
        <v>296</v>
      </c>
      <c r="D26" s="22" t="s">
        <v>67</v>
      </c>
      <c r="E26" s="17" t="s">
        <v>277</v>
      </c>
      <c r="F26" s="9">
        <v>5</v>
      </c>
      <c r="G26" s="9">
        <v>25</v>
      </c>
      <c r="H26" s="17">
        <v>11.4</v>
      </c>
      <c r="I26" s="57">
        <f>H26/G26</f>
        <v>0.456</v>
      </c>
      <c r="J26" s="17" t="s">
        <v>10</v>
      </c>
    </row>
    <row r="27" spans="1:11" ht="15.75">
      <c r="A27" s="17">
        <v>24</v>
      </c>
      <c r="B27" s="37" t="s">
        <v>23</v>
      </c>
      <c r="C27" s="8" t="s">
        <v>24</v>
      </c>
      <c r="D27" s="8" t="s">
        <v>25</v>
      </c>
      <c r="E27" s="78" t="s">
        <v>12</v>
      </c>
      <c r="F27" s="9">
        <v>5</v>
      </c>
      <c r="G27" s="9">
        <v>25</v>
      </c>
      <c r="H27" s="9">
        <v>10.8</v>
      </c>
      <c r="I27" s="9">
        <v>43</v>
      </c>
      <c r="J27" s="18" t="s">
        <v>10</v>
      </c>
      <c r="K27" s="34"/>
    </row>
    <row r="28" spans="1:11" ht="15.75">
      <c r="A28" s="71">
        <v>25</v>
      </c>
      <c r="B28" s="37" t="s">
        <v>26</v>
      </c>
      <c r="C28" s="8" t="s">
        <v>27</v>
      </c>
      <c r="D28" s="8" t="s">
        <v>28</v>
      </c>
      <c r="E28" s="78" t="s">
        <v>12</v>
      </c>
      <c r="F28" s="9">
        <v>5</v>
      </c>
      <c r="G28" s="9">
        <v>25</v>
      </c>
      <c r="H28" s="71">
        <v>10.6</v>
      </c>
      <c r="I28" s="71">
        <v>42</v>
      </c>
      <c r="J28" s="18" t="s">
        <v>10</v>
      </c>
      <c r="K28" s="34"/>
    </row>
    <row r="29" spans="1:10" ht="15.75">
      <c r="A29" s="17">
        <v>26</v>
      </c>
      <c r="B29" s="24" t="s">
        <v>201</v>
      </c>
      <c r="C29" s="24" t="s">
        <v>202</v>
      </c>
      <c r="D29" s="24" t="s">
        <v>61</v>
      </c>
      <c r="E29" s="9" t="s">
        <v>199</v>
      </c>
      <c r="F29" s="9">
        <v>5</v>
      </c>
      <c r="G29" s="9">
        <v>25</v>
      </c>
      <c r="H29" s="9">
        <v>10.6</v>
      </c>
      <c r="I29" s="25">
        <v>0.42</v>
      </c>
      <c r="J29" s="9" t="s">
        <v>10</v>
      </c>
    </row>
    <row r="30" spans="1:10" ht="15.75">
      <c r="A30" s="71">
        <v>27</v>
      </c>
      <c r="B30" s="24" t="s">
        <v>203</v>
      </c>
      <c r="C30" s="24" t="s">
        <v>204</v>
      </c>
      <c r="D30" s="24" t="s">
        <v>205</v>
      </c>
      <c r="E30" s="9" t="s">
        <v>199</v>
      </c>
      <c r="F30" s="9">
        <v>5</v>
      </c>
      <c r="G30" s="9">
        <v>25</v>
      </c>
      <c r="H30" s="9">
        <v>10.4</v>
      </c>
      <c r="I30" s="53">
        <v>0.416</v>
      </c>
      <c r="J30" s="9" t="s">
        <v>10</v>
      </c>
    </row>
    <row r="31" spans="1:10" ht="15.75">
      <c r="A31" s="71">
        <v>28</v>
      </c>
      <c r="B31" s="24" t="s">
        <v>206</v>
      </c>
      <c r="C31" s="24" t="s">
        <v>207</v>
      </c>
      <c r="D31" s="24" t="s">
        <v>208</v>
      </c>
      <c r="E31" s="9" t="s">
        <v>199</v>
      </c>
      <c r="F31" s="9">
        <v>5</v>
      </c>
      <c r="G31" s="9">
        <v>25</v>
      </c>
      <c r="H31" s="9">
        <v>10.4</v>
      </c>
      <c r="I31" s="53">
        <v>0.416</v>
      </c>
      <c r="J31" s="9" t="s">
        <v>10</v>
      </c>
    </row>
    <row r="32" spans="1:11" ht="15.75">
      <c r="A32" s="17">
        <v>29</v>
      </c>
      <c r="B32" s="37" t="s">
        <v>32</v>
      </c>
      <c r="C32" s="8" t="s">
        <v>33</v>
      </c>
      <c r="D32" s="8" t="s">
        <v>34</v>
      </c>
      <c r="E32" s="78" t="s">
        <v>12</v>
      </c>
      <c r="F32" s="9">
        <v>5</v>
      </c>
      <c r="G32" s="9">
        <v>25</v>
      </c>
      <c r="H32" s="9">
        <v>10.2</v>
      </c>
      <c r="I32" s="9">
        <v>41</v>
      </c>
      <c r="J32" s="18" t="s">
        <v>10</v>
      </c>
      <c r="K32" s="34"/>
    </row>
    <row r="33" spans="1:10" ht="15.75">
      <c r="A33" s="71">
        <v>30</v>
      </c>
      <c r="B33" s="24" t="s">
        <v>209</v>
      </c>
      <c r="C33" s="24" t="s">
        <v>210</v>
      </c>
      <c r="D33" s="24" t="s">
        <v>211</v>
      </c>
      <c r="E33" s="9" t="s">
        <v>199</v>
      </c>
      <c r="F33" s="9">
        <v>5</v>
      </c>
      <c r="G33" s="9">
        <v>25</v>
      </c>
      <c r="H33" s="9">
        <v>10.2</v>
      </c>
      <c r="I33" s="53">
        <v>0.408</v>
      </c>
      <c r="J33" s="9" t="s">
        <v>10</v>
      </c>
    </row>
    <row r="34" spans="1:10" ht="15.75">
      <c r="A34" s="17">
        <v>31</v>
      </c>
      <c r="B34" s="24" t="s">
        <v>212</v>
      </c>
      <c r="C34" s="24" t="s">
        <v>213</v>
      </c>
      <c r="D34" s="24" t="s">
        <v>214</v>
      </c>
      <c r="E34" s="9" t="s">
        <v>199</v>
      </c>
      <c r="F34" s="9">
        <v>5</v>
      </c>
      <c r="G34" s="9">
        <v>25</v>
      </c>
      <c r="H34" s="9">
        <v>9.4</v>
      </c>
      <c r="I34" s="25">
        <v>0.37</v>
      </c>
      <c r="J34" s="9" t="s">
        <v>10</v>
      </c>
    </row>
    <row r="35" spans="1:10" ht="15.75">
      <c r="A35" s="71">
        <v>32</v>
      </c>
      <c r="B35" s="24" t="s">
        <v>215</v>
      </c>
      <c r="C35" s="24" t="s">
        <v>160</v>
      </c>
      <c r="D35" s="24" t="s">
        <v>216</v>
      </c>
      <c r="E35" s="9" t="s">
        <v>199</v>
      </c>
      <c r="F35" s="9">
        <v>5</v>
      </c>
      <c r="G35" s="9">
        <v>25</v>
      </c>
      <c r="H35" s="9">
        <v>9</v>
      </c>
      <c r="I35" s="25">
        <v>0.36</v>
      </c>
      <c r="J35" s="9" t="s">
        <v>10</v>
      </c>
    </row>
    <row r="36" spans="1:10" ht="21.75" customHeight="1">
      <c r="A36" s="71">
        <v>33</v>
      </c>
      <c r="B36" s="24" t="s">
        <v>217</v>
      </c>
      <c r="C36" s="24" t="s">
        <v>218</v>
      </c>
      <c r="D36" s="24" t="s">
        <v>13</v>
      </c>
      <c r="E36" s="9" t="s">
        <v>199</v>
      </c>
      <c r="F36" s="9">
        <v>5</v>
      </c>
      <c r="G36" s="9">
        <v>25</v>
      </c>
      <c r="H36" s="9">
        <v>8.8</v>
      </c>
      <c r="I36" s="25">
        <v>0.35</v>
      </c>
      <c r="J36" s="9" t="s">
        <v>10</v>
      </c>
    </row>
    <row r="37" spans="1:10" ht="15.75">
      <c r="A37" s="17">
        <v>34</v>
      </c>
      <c r="B37" s="24" t="s">
        <v>219</v>
      </c>
      <c r="C37" s="24" t="s">
        <v>64</v>
      </c>
      <c r="D37" s="24" t="s">
        <v>220</v>
      </c>
      <c r="E37" s="9" t="s">
        <v>199</v>
      </c>
      <c r="F37" s="9">
        <v>5</v>
      </c>
      <c r="G37" s="9">
        <v>25</v>
      </c>
      <c r="H37" s="9">
        <v>8.8</v>
      </c>
      <c r="I37" s="25">
        <v>0.35</v>
      </c>
      <c r="J37" s="9" t="s">
        <v>10</v>
      </c>
    </row>
    <row r="38" spans="1:10" ht="15.75">
      <c r="A38" s="71">
        <v>35</v>
      </c>
      <c r="B38" s="24" t="s">
        <v>221</v>
      </c>
      <c r="C38" s="24" t="s">
        <v>160</v>
      </c>
      <c r="D38" s="24" t="s">
        <v>55</v>
      </c>
      <c r="E38" s="9" t="s">
        <v>199</v>
      </c>
      <c r="F38" s="9">
        <v>5</v>
      </c>
      <c r="G38" s="9">
        <v>25</v>
      </c>
      <c r="H38" s="9">
        <v>8.8</v>
      </c>
      <c r="I38" s="25">
        <v>0.35</v>
      </c>
      <c r="J38" s="9" t="s">
        <v>10</v>
      </c>
    </row>
    <row r="39" spans="1:11" ht="15.75">
      <c r="A39" s="17">
        <v>36</v>
      </c>
      <c r="B39" s="37" t="s">
        <v>35</v>
      </c>
      <c r="C39" s="8" t="s">
        <v>36</v>
      </c>
      <c r="D39" s="8" t="s">
        <v>18</v>
      </c>
      <c r="E39" s="78" t="s">
        <v>12</v>
      </c>
      <c r="F39" s="9">
        <v>5</v>
      </c>
      <c r="G39" s="9">
        <v>25</v>
      </c>
      <c r="H39" s="9">
        <v>8.8</v>
      </c>
      <c r="I39" s="9">
        <v>35</v>
      </c>
      <c r="J39" s="18" t="s">
        <v>10</v>
      </c>
      <c r="K39" s="34"/>
    </row>
    <row r="40" spans="1:10" ht="15.75">
      <c r="A40" s="71">
        <v>37</v>
      </c>
      <c r="B40" s="24" t="s">
        <v>222</v>
      </c>
      <c r="C40" s="24" t="s">
        <v>155</v>
      </c>
      <c r="D40" s="24" t="s">
        <v>114</v>
      </c>
      <c r="E40" s="9" t="s">
        <v>199</v>
      </c>
      <c r="F40" s="9">
        <v>5</v>
      </c>
      <c r="G40" s="9">
        <v>25</v>
      </c>
      <c r="H40" s="9">
        <v>8.6</v>
      </c>
      <c r="I40" s="25">
        <v>0.34</v>
      </c>
      <c r="J40" s="9" t="s">
        <v>10</v>
      </c>
    </row>
    <row r="41" spans="1:10" ht="15.75">
      <c r="A41" s="71">
        <v>38</v>
      </c>
      <c r="B41" s="22" t="s">
        <v>286</v>
      </c>
      <c r="C41" s="22" t="s">
        <v>119</v>
      </c>
      <c r="D41" s="22" t="s">
        <v>287</v>
      </c>
      <c r="E41" s="17" t="s">
        <v>277</v>
      </c>
      <c r="F41" s="9">
        <v>5</v>
      </c>
      <c r="G41" s="9">
        <v>25</v>
      </c>
      <c r="H41" s="17">
        <v>8.6</v>
      </c>
      <c r="I41" s="57">
        <f>H41/G41</f>
        <v>0.344</v>
      </c>
      <c r="J41" s="17" t="s">
        <v>10</v>
      </c>
    </row>
    <row r="42" spans="1:10" ht="15.75">
      <c r="A42" s="17">
        <v>39</v>
      </c>
      <c r="B42" s="60" t="s">
        <v>381</v>
      </c>
      <c r="C42" s="24" t="s">
        <v>107</v>
      </c>
      <c r="D42" s="60" t="s">
        <v>108</v>
      </c>
      <c r="E42" s="62" t="s">
        <v>349</v>
      </c>
      <c r="F42" s="9">
        <v>5</v>
      </c>
      <c r="G42" s="18">
        <v>25</v>
      </c>
      <c r="H42" s="63">
        <v>8.6</v>
      </c>
      <c r="I42" s="63">
        <v>34.4</v>
      </c>
      <c r="J42" s="74" t="s">
        <v>10</v>
      </c>
    </row>
    <row r="43" spans="1:10" ht="15.75">
      <c r="A43" s="71">
        <v>40</v>
      </c>
      <c r="B43" s="24" t="s">
        <v>382</v>
      </c>
      <c r="C43" s="24" t="s">
        <v>262</v>
      </c>
      <c r="D43" s="24" t="s">
        <v>103</v>
      </c>
      <c r="E43" s="62" t="s">
        <v>349</v>
      </c>
      <c r="F43" s="9">
        <v>5</v>
      </c>
      <c r="G43" s="18">
        <v>25</v>
      </c>
      <c r="H43" s="63">
        <v>8.4</v>
      </c>
      <c r="I43" s="63">
        <v>33.6</v>
      </c>
      <c r="J43" s="74" t="s">
        <v>10</v>
      </c>
    </row>
    <row r="44" spans="1:11" ht="15.75">
      <c r="A44" s="17">
        <v>41</v>
      </c>
      <c r="B44" s="37" t="s">
        <v>37</v>
      </c>
      <c r="C44" s="8" t="s">
        <v>38</v>
      </c>
      <c r="D44" s="8" t="s">
        <v>39</v>
      </c>
      <c r="E44" s="78" t="s">
        <v>12</v>
      </c>
      <c r="F44" s="9">
        <v>5</v>
      </c>
      <c r="G44" s="9">
        <v>25</v>
      </c>
      <c r="H44" s="9">
        <v>7.8</v>
      </c>
      <c r="I44" s="9">
        <v>31</v>
      </c>
      <c r="J44" s="18" t="s">
        <v>10</v>
      </c>
      <c r="K44" s="34"/>
    </row>
    <row r="45" spans="1:10" ht="31.5">
      <c r="A45" s="71">
        <v>42</v>
      </c>
      <c r="B45" s="22" t="s">
        <v>65</v>
      </c>
      <c r="C45" s="22" t="s">
        <v>66</v>
      </c>
      <c r="D45" s="22" t="s">
        <v>67</v>
      </c>
      <c r="E45" s="9" t="s">
        <v>62</v>
      </c>
      <c r="F45" s="9">
        <v>5</v>
      </c>
      <c r="G45" s="9">
        <v>25</v>
      </c>
      <c r="H45" s="17">
        <v>4.8</v>
      </c>
      <c r="I45" s="17">
        <v>32</v>
      </c>
      <c r="J45" s="17" t="s">
        <v>10</v>
      </c>
    </row>
    <row r="46" spans="1:10" ht="15.75">
      <c r="A46" s="71">
        <v>43</v>
      </c>
      <c r="B46" s="22" t="s">
        <v>280</v>
      </c>
      <c r="C46" s="22" t="s">
        <v>281</v>
      </c>
      <c r="D46" s="22" t="s">
        <v>282</v>
      </c>
      <c r="E46" s="17" t="s">
        <v>277</v>
      </c>
      <c r="F46" s="9">
        <v>5</v>
      </c>
      <c r="G46" s="9">
        <v>25</v>
      </c>
      <c r="H46" s="17">
        <v>7.8</v>
      </c>
      <c r="I46" s="57">
        <f>H46/G46</f>
        <v>0.312</v>
      </c>
      <c r="J46" s="17" t="s">
        <v>10</v>
      </c>
    </row>
    <row r="47" spans="1:10" ht="15.75">
      <c r="A47" s="17">
        <v>44</v>
      </c>
      <c r="B47" s="22" t="s">
        <v>288</v>
      </c>
      <c r="C47" s="22" t="s">
        <v>198</v>
      </c>
      <c r="D47" s="22" t="s">
        <v>70</v>
      </c>
      <c r="E47" s="17" t="s">
        <v>277</v>
      </c>
      <c r="F47" s="9">
        <v>5</v>
      </c>
      <c r="G47" s="9">
        <v>25</v>
      </c>
      <c r="H47" s="17">
        <v>7.4</v>
      </c>
      <c r="I47" s="57">
        <f>H47/G47</f>
        <v>0.29600000000000004</v>
      </c>
      <c r="J47" s="17" t="s">
        <v>10</v>
      </c>
    </row>
    <row r="48" spans="1:10" ht="15.75">
      <c r="A48" s="71">
        <v>45</v>
      </c>
      <c r="B48" s="24" t="s">
        <v>385</v>
      </c>
      <c r="C48" s="24" t="s">
        <v>332</v>
      </c>
      <c r="D48" s="24" t="s">
        <v>165</v>
      </c>
      <c r="E48" s="62" t="s">
        <v>349</v>
      </c>
      <c r="F48" s="9">
        <v>5</v>
      </c>
      <c r="G48" s="18">
        <v>25</v>
      </c>
      <c r="H48" s="63">
        <v>7.6</v>
      </c>
      <c r="I48" s="63">
        <v>30.4</v>
      </c>
      <c r="J48" s="74" t="s">
        <v>10</v>
      </c>
    </row>
    <row r="49" spans="1:10" ht="15.75">
      <c r="A49" s="17">
        <v>46</v>
      </c>
      <c r="B49" s="24" t="s">
        <v>223</v>
      </c>
      <c r="C49" s="24" t="s">
        <v>224</v>
      </c>
      <c r="D49" s="24" t="s">
        <v>25</v>
      </c>
      <c r="E49" s="9" t="s">
        <v>199</v>
      </c>
      <c r="F49" s="9">
        <v>5</v>
      </c>
      <c r="G49" s="9">
        <v>25</v>
      </c>
      <c r="H49" s="9">
        <v>7.6</v>
      </c>
      <c r="I49" s="25">
        <v>0.3</v>
      </c>
      <c r="J49" s="9" t="s">
        <v>10</v>
      </c>
    </row>
    <row r="50" spans="1:10" ht="15.75">
      <c r="A50" s="71">
        <v>47</v>
      </c>
      <c r="B50" s="24" t="s">
        <v>225</v>
      </c>
      <c r="C50" s="24" t="s">
        <v>226</v>
      </c>
      <c r="D50" s="24" t="s">
        <v>227</v>
      </c>
      <c r="E50" s="9" t="s">
        <v>199</v>
      </c>
      <c r="F50" s="9">
        <v>5</v>
      </c>
      <c r="G50" s="9">
        <v>25</v>
      </c>
      <c r="H50" s="9">
        <v>7</v>
      </c>
      <c r="I50" s="25">
        <v>0.28</v>
      </c>
      <c r="J50" s="9" t="s">
        <v>10</v>
      </c>
    </row>
    <row r="51" spans="1:10" ht="15.75">
      <c r="A51" s="71">
        <v>48</v>
      </c>
      <c r="B51" s="60" t="s">
        <v>383</v>
      </c>
      <c r="C51" s="24" t="s">
        <v>262</v>
      </c>
      <c r="D51" s="60" t="s">
        <v>384</v>
      </c>
      <c r="E51" s="62" t="s">
        <v>349</v>
      </c>
      <c r="F51" s="9">
        <v>5</v>
      </c>
      <c r="G51" s="18">
        <v>25</v>
      </c>
      <c r="H51" s="63">
        <v>6.8</v>
      </c>
      <c r="I51" s="63">
        <v>27.2</v>
      </c>
      <c r="J51" s="74" t="s">
        <v>10</v>
      </c>
    </row>
    <row r="52" spans="1:10" ht="15.75">
      <c r="A52" s="17">
        <v>49</v>
      </c>
      <c r="B52" s="24" t="s">
        <v>222</v>
      </c>
      <c r="C52" s="24" t="s">
        <v>198</v>
      </c>
      <c r="D52" s="24" t="s">
        <v>70</v>
      </c>
      <c r="E52" s="9" t="s">
        <v>199</v>
      </c>
      <c r="F52" s="9">
        <v>5</v>
      </c>
      <c r="G52" s="9">
        <v>25</v>
      </c>
      <c r="H52" s="9">
        <v>6.4</v>
      </c>
      <c r="I52" s="53">
        <v>0.256</v>
      </c>
      <c r="J52" s="9" t="s">
        <v>10</v>
      </c>
    </row>
    <row r="53" spans="1:10" ht="15.75">
      <c r="A53" s="71">
        <v>50</v>
      </c>
      <c r="B53" s="24" t="s">
        <v>228</v>
      </c>
      <c r="C53" s="24" t="s">
        <v>229</v>
      </c>
      <c r="D53" s="24" t="s">
        <v>18</v>
      </c>
      <c r="E53" s="9" t="s">
        <v>199</v>
      </c>
      <c r="F53" s="9">
        <v>5</v>
      </c>
      <c r="G53" s="9">
        <v>25</v>
      </c>
      <c r="H53" s="9">
        <v>6.4</v>
      </c>
      <c r="I53" s="53">
        <v>0.256</v>
      </c>
      <c r="J53" s="9" t="s">
        <v>10</v>
      </c>
    </row>
    <row r="54" spans="1:10" ht="17.25" customHeight="1">
      <c r="A54" s="17">
        <v>51</v>
      </c>
      <c r="B54" s="24" t="s">
        <v>230</v>
      </c>
      <c r="C54" s="24" t="s">
        <v>231</v>
      </c>
      <c r="D54" s="24" t="s">
        <v>46</v>
      </c>
      <c r="E54" s="9" t="s">
        <v>199</v>
      </c>
      <c r="F54" s="9">
        <v>5</v>
      </c>
      <c r="G54" s="9">
        <v>25</v>
      </c>
      <c r="H54" s="9">
        <v>5.8</v>
      </c>
      <c r="I54" s="25">
        <v>0.23</v>
      </c>
      <c r="J54" s="9" t="s">
        <v>10</v>
      </c>
    </row>
    <row r="55" spans="1:10" ht="15.75">
      <c r="A55" s="71">
        <v>52</v>
      </c>
      <c r="B55" s="24" t="s">
        <v>232</v>
      </c>
      <c r="C55" s="24" t="s">
        <v>233</v>
      </c>
      <c r="D55" s="24" t="s">
        <v>144</v>
      </c>
      <c r="E55" s="9" t="s">
        <v>199</v>
      </c>
      <c r="F55" s="9">
        <v>5</v>
      </c>
      <c r="G55" s="9">
        <v>25</v>
      </c>
      <c r="H55" s="9">
        <v>5.2</v>
      </c>
      <c r="I55" s="25">
        <v>0.21</v>
      </c>
      <c r="J55" s="9" t="s">
        <v>10</v>
      </c>
    </row>
    <row r="56" spans="1:10" ht="15.75">
      <c r="A56" s="75"/>
      <c r="B56" s="76"/>
      <c r="C56" s="76"/>
      <c r="D56" s="76"/>
      <c r="E56" s="77"/>
      <c r="F56" s="76"/>
      <c r="G56" s="76"/>
      <c r="H56" s="76"/>
      <c r="I56" s="76"/>
      <c r="J56" s="75"/>
    </row>
    <row r="57" spans="1:10" ht="15.75">
      <c r="A57" s="75"/>
      <c r="B57" s="76"/>
      <c r="C57" s="76"/>
      <c r="D57" s="76"/>
      <c r="E57" s="77"/>
      <c r="F57" s="76"/>
      <c r="G57" s="76"/>
      <c r="H57" s="76"/>
      <c r="I57" s="76"/>
      <c r="J57" s="75"/>
    </row>
    <row r="58" spans="1:10" ht="15.75">
      <c r="A58" s="75"/>
      <c r="B58" s="76"/>
      <c r="C58" s="76"/>
      <c r="D58" s="76"/>
      <c r="E58" s="77"/>
      <c r="F58" s="76"/>
      <c r="G58" s="76"/>
      <c r="H58" s="76"/>
      <c r="I58" s="76"/>
      <c r="J58" s="75"/>
    </row>
    <row r="59" spans="1:10" ht="15.75">
      <c r="A59" s="75"/>
      <c r="B59" s="76"/>
      <c r="C59" s="76"/>
      <c r="D59" s="76"/>
      <c r="E59" s="77"/>
      <c r="F59" s="76"/>
      <c r="G59" s="76"/>
      <c r="H59" s="76"/>
      <c r="I59" s="76"/>
      <c r="J59" s="75"/>
    </row>
    <row r="60" spans="1:10" ht="15.75">
      <c r="A60" s="75"/>
      <c r="B60" s="76"/>
      <c r="C60" s="76"/>
      <c r="D60" s="76"/>
      <c r="E60" s="77"/>
      <c r="F60" s="76"/>
      <c r="G60" s="76"/>
      <c r="H60" s="76"/>
      <c r="I60" s="76"/>
      <c r="J60" s="75"/>
    </row>
    <row r="61" spans="1:10" ht="15.75">
      <c r="A61" s="75"/>
      <c r="B61" s="76"/>
      <c r="C61" s="76"/>
      <c r="D61" s="76"/>
      <c r="E61" s="77"/>
      <c r="F61" s="76"/>
      <c r="G61" s="76"/>
      <c r="H61" s="76"/>
      <c r="I61" s="76"/>
      <c r="J61" s="75"/>
    </row>
    <row r="62" spans="1:10" ht="15.75">
      <c r="A62" s="75"/>
      <c r="B62" s="76"/>
      <c r="C62" s="76"/>
      <c r="D62" s="76"/>
      <c r="E62" s="77"/>
      <c r="F62" s="76"/>
      <c r="G62" s="76"/>
      <c r="H62" s="76"/>
      <c r="I62" s="76"/>
      <c r="J62" s="75"/>
    </row>
    <row r="63" spans="1:10" ht="15.75">
      <c r="A63" s="75"/>
      <c r="B63" s="76"/>
      <c r="C63" s="76"/>
      <c r="D63" s="76"/>
      <c r="E63" s="77"/>
      <c r="F63" s="76"/>
      <c r="G63" s="76"/>
      <c r="H63" s="76"/>
      <c r="I63" s="76"/>
      <c r="J63" s="75"/>
    </row>
    <row r="64" spans="1:10" ht="15.75">
      <c r="A64" s="75"/>
      <c r="B64" s="76"/>
      <c r="C64" s="76"/>
      <c r="D64" s="76"/>
      <c r="E64" s="77"/>
      <c r="F64" s="76"/>
      <c r="G64" s="76"/>
      <c r="H64" s="76"/>
      <c r="I64" s="76"/>
      <c r="J64" s="75"/>
    </row>
    <row r="65" spans="1:10" ht="15.75">
      <c r="A65" s="75"/>
      <c r="B65" s="76"/>
      <c r="C65" s="76"/>
      <c r="D65" s="76"/>
      <c r="E65" s="77"/>
      <c r="F65" s="76"/>
      <c r="G65" s="76"/>
      <c r="H65" s="76"/>
      <c r="I65" s="76"/>
      <c r="J65" s="75"/>
    </row>
    <row r="66" spans="1:10" ht="15.75">
      <c r="A66" s="75"/>
      <c r="B66" s="76"/>
      <c r="C66" s="76"/>
      <c r="D66" s="76"/>
      <c r="E66" s="77"/>
      <c r="F66" s="76"/>
      <c r="G66" s="76"/>
      <c r="H66" s="76"/>
      <c r="I66" s="76"/>
      <c r="J66" s="75"/>
    </row>
    <row r="67" spans="1:10" ht="15.75">
      <c r="A67" s="75"/>
      <c r="B67" s="76"/>
      <c r="C67" s="76"/>
      <c r="D67" s="76"/>
      <c r="E67" s="77"/>
      <c r="F67" s="76"/>
      <c r="G67" s="76"/>
      <c r="H67" s="76"/>
      <c r="I67" s="76"/>
      <c r="J67" s="75"/>
    </row>
    <row r="68" spans="1:10" ht="15.75">
      <c r="A68" s="75"/>
      <c r="B68" s="76"/>
      <c r="C68" s="76"/>
      <c r="D68" s="76"/>
      <c r="E68" s="77"/>
      <c r="F68" s="76"/>
      <c r="G68" s="76"/>
      <c r="H68" s="76"/>
      <c r="I68" s="76"/>
      <c r="J68" s="75"/>
    </row>
    <row r="69" spans="1:10" ht="15.75">
      <c r="A69" s="75"/>
      <c r="B69" s="76"/>
      <c r="C69" s="76"/>
      <c r="D69" s="76"/>
      <c r="E69" s="77"/>
      <c r="F69" s="76"/>
      <c r="G69" s="76"/>
      <c r="H69" s="76"/>
      <c r="I69" s="76"/>
      <c r="J69" s="75"/>
    </row>
    <row r="70" spans="1:10" ht="15.75">
      <c r="A70" s="75"/>
      <c r="B70" s="76"/>
      <c r="C70" s="76"/>
      <c r="D70" s="76"/>
      <c r="E70" s="77"/>
      <c r="F70" s="76"/>
      <c r="G70" s="76"/>
      <c r="H70" s="76"/>
      <c r="I70" s="76"/>
      <c r="J70" s="75"/>
    </row>
    <row r="71" spans="1:10" ht="15.75">
      <c r="A71" s="75"/>
      <c r="B71" s="76"/>
      <c r="C71" s="76"/>
      <c r="D71" s="76"/>
      <c r="E71" s="77"/>
      <c r="F71" s="76"/>
      <c r="G71" s="76"/>
      <c r="H71" s="76"/>
      <c r="I71" s="76"/>
      <c r="J71" s="75"/>
    </row>
    <row r="72" spans="1:10" ht="15.75">
      <c r="A72" s="75"/>
      <c r="B72" s="76"/>
      <c r="C72" s="76"/>
      <c r="D72" s="76"/>
      <c r="E72" s="77"/>
      <c r="F72" s="76"/>
      <c r="G72" s="76"/>
      <c r="H72" s="76"/>
      <c r="I72" s="76"/>
      <c r="J72" s="75"/>
    </row>
    <row r="73" spans="1:10" ht="15.75">
      <c r="A73" s="75"/>
      <c r="B73" s="76"/>
      <c r="C73" s="76"/>
      <c r="D73" s="76"/>
      <c r="E73" s="77"/>
      <c r="F73" s="76"/>
      <c r="G73" s="76"/>
      <c r="H73" s="76"/>
      <c r="I73" s="76"/>
      <c r="J73" s="75"/>
    </row>
    <row r="74" spans="1:10" ht="15.75">
      <c r="A74" s="75"/>
      <c r="B74" s="76"/>
      <c r="C74" s="76"/>
      <c r="D74" s="76"/>
      <c r="E74" s="77"/>
      <c r="F74" s="76"/>
      <c r="G74" s="76"/>
      <c r="H74" s="76"/>
      <c r="I74" s="76"/>
      <c r="J74" s="75"/>
    </row>
    <row r="75" spans="1:10" ht="15.75">
      <c r="A75" s="75"/>
      <c r="B75" s="76"/>
      <c r="C75" s="76"/>
      <c r="D75" s="76"/>
      <c r="E75" s="77"/>
      <c r="F75" s="76"/>
      <c r="G75" s="76"/>
      <c r="H75" s="76"/>
      <c r="I75" s="76"/>
      <c r="J75" s="75"/>
    </row>
    <row r="76" spans="1:10" ht="15.75">
      <c r="A76" s="75"/>
      <c r="B76" s="76"/>
      <c r="C76" s="76"/>
      <c r="D76" s="76"/>
      <c r="E76" s="77"/>
      <c r="F76" s="76"/>
      <c r="G76" s="76"/>
      <c r="H76" s="76"/>
      <c r="I76" s="76"/>
      <c r="J76" s="75"/>
    </row>
    <row r="77" spans="1:10" ht="15.75">
      <c r="A77" s="75"/>
      <c r="B77" s="76"/>
      <c r="C77" s="76"/>
      <c r="D77" s="76"/>
      <c r="E77" s="77"/>
      <c r="F77" s="76"/>
      <c r="G77" s="76"/>
      <c r="H77" s="76"/>
      <c r="I77" s="76"/>
      <c r="J77" s="75"/>
    </row>
    <row r="78" spans="1:10" ht="15.75">
      <c r="A78" s="75"/>
      <c r="B78" s="76"/>
      <c r="C78" s="76"/>
      <c r="D78" s="76"/>
      <c r="E78" s="77"/>
      <c r="F78" s="76"/>
      <c r="G78" s="76"/>
      <c r="H78" s="76"/>
      <c r="I78" s="76"/>
      <c r="J78" s="75"/>
    </row>
    <row r="79" spans="1:10" ht="15.75">
      <c r="A79" s="75"/>
      <c r="B79" s="76"/>
      <c r="C79" s="76"/>
      <c r="D79" s="76"/>
      <c r="E79" s="77"/>
      <c r="F79" s="76"/>
      <c r="G79" s="76"/>
      <c r="H79" s="76"/>
      <c r="I79" s="76"/>
      <c r="J79" s="75"/>
    </row>
    <row r="80" spans="1:10" ht="15.75">
      <c r="A80" s="75"/>
      <c r="B80" s="76"/>
      <c r="C80" s="76"/>
      <c r="D80" s="76"/>
      <c r="E80" s="77"/>
      <c r="F80" s="76"/>
      <c r="G80" s="76"/>
      <c r="H80" s="76"/>
      <c r="I80" s="76"/>
      <c r="J80" s="75"/>
    </row>
    <row r="81" spans="1:10" ht="15.75">
      <c r="A81" s="75"/>
      <c r="B81" s="76"/>
      <c r="C81" s="76"/>
      <c r="D81" s="76"/>
      <c r="E81" s="77"/>
      <c r="F81" s="76"/>
      <c r="G81" s="76"/>
      <c r="H81" s="76"/>
      <c r="I81" s="76"/>
      <c r="J81" s="75"/>
    </row>
    <row r="82" spans="1:10" ht="15.75">
      <c r="A82" s="75"/>
      <c r="B82" s="76"/>
      <c r="C82" s="76"/>
      <c r="D82" s="76"/>
      <c r="E82" s="77"/>
      <c r="F82" s="76"/>
      <c r="G82" s="76"/>
      <c r="H82" s="76"/>
      <c r="I82" s="76"/>
      <c r="J82" s="75"/>
    </row>
    <row r="83" spans="1:10" ht="15.75">
      <c r="A83" s="75"/>
      <c r="B83" s="76"/>
      <c r="C83" s="76"/>
      <c r="D83" s="76"/>
      <c r="E83" s="77"/>
      <c r="F83" s="76"/>
      <c r="G83" s="76"/>
      <c r="H83" s="76"/>
      <c r="I83" s="76"/>
      <c r="J83" s="75"/>
    </row>
    <row r="84" spans="1:10" ht="15.75">
      <c r="A84" s="75"/>
      <c r="B84" s="76"/>
      <c r="C84" s="76"/>
      <c r="D84" s="76"/>
      <c r="E84" s="77"/>
      <c r="F84" s="76"/>
      <c r="G84" s="76"/>
      <c r="H84" s="76"/>
      <c r="I84" s="76"/>
      <c r="J84" s="75"/>
    </row>
    <row r="85" spans="1:10" ht="15.75">
      <c r="A85" s="75"/>
      <c r="B85" s="76"/>
      <c r="C85" s="76"/>
      <c r="D85" s="76"/>
      <c r="E85" s="77"/>
      <c r="F85" s="76"/>
      <c r="G85" s="76"/>
      <c r="H85" s="76"/>
      <c r="I85" s="76"/>
      <c r="J85" s="75"/>
    </row>
    <row r="86" spans="1:10" ht="15.75">
      <c r="A86" s="75"/>
      <c r="B86" s="76"/>
      <c r="C86" s="76"/>
      <c r="D86" s="76"/>
      <c r="E86" s="77"/>
      <c r="F86" s="76"/>
      <c r="G86" s="76"/>
      <c r="H86" s="76"/>
      <c r="I86" s="76"/>
      <c r="J86" s="75"/>
    </row>
    <row r="87" spans="1:10" ht="15.75">
      <c r="A87" s="75"/>
      <c r="B87" s="76"/>
      <c r="C87" s="76"/>
      <c r="D87" s="76"/>
      <c r="E87" s="77"/>
      <c r="F87" s="76"/>
      <c r="G87" s="76"/>
      <c r="H87" s="76"/>
      <c r="I87" s="76"/>
      <c r="J87" s="75"/>
    </row>
    <row r="88" spans="1:10" ht="15.75">
      <c r="A88" s="75"/>
      <c r="B88" s="76"/>
      <c r="C88" s="76"/>
      <c r="D88" s="76"/>
      <c r="E88" s="77"/>
      <c r="F88" s="76"/>
      <c r="G88" s="76"/>
      <c r="H88" s="76"/>
      <c r="I88" s="76"/>
      <c r="J88" s="7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6"/>
  <sheetViews>
    <sheetView zoomScalePageLayoutView="0" workbookViewId="0" topLeftCell="A8">
      <selection activeCell="A4" sqref="A4:A36"/>
    </sheetView>
  </sheetViews>
  <sheetFormatPr defaultColWidth="9.140625" defaultRowHeight="15"/>
  <cols>
    <col min="1" max="1" width="5.7109375" style="1" customWidth="1"/>
    <col min="2" max="2" width="19.421875" style="0" customWidth="1"/>
    <col min="3" max="3" width="13.140625" style="0" customWidth="1"/>
    <col min="4" max="4" width="19.421875" style="0" customWidth="1"/>
    <col min="5" max="5" width="21.28125" style="3" customWidth="1"/>
    <col min="7" max="7" width="17.421875" style="0" customWidth="1"/>
    <col min="8" max="8" width="15.140625" style="0" customWidth="1"/>
    <col min="9" max="9" width="13.28125" style="0" customWidth="1"/>
    <col min="10" max="10" width="16.140625" style="0" customWidth="1"/>
  </cols>
  <sheetData>
    <row r="2" spans="1:21" ht="53.25" customHeight="1">
      <c r="A2" s="45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63.75" customHeight="1">
      <c r="A3" s="18" t="s">
        <v>0</v>
      </c>
      <c r="B3" s="8" t="s">
        <v>1</v>
      </c>
      <c r="C3" s="8" t="s">
        <v>2</v>
      </c>
      <c r="D3" s="8" t="s">
        <v>3</v>
      </c>
      <c r="E3" s="2" t="s">
        <v>4</v>
      </c>
      <c r="F3" s="8" t="s">
        <v>5</v>
      </c>
      <c r="G3" s="7" t="s">
        <v>8</v>
      </c>
      <c r="H3" s="8" t="s">
        <v>7</v>
      </c>
      <c r="I3" s="7" t="s">
        <v>9</v>
      </c>
      <c r="J3" s="8" t="s">
        <v>6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10" ht="15.75">
      <c r="A4" s="9">
        <v>1</v>
      </c>
      <c r="B4" s="24" t="s">
        <v>126</v>
      </c>
      <c r="C4" s="24" t="s">
        <v>78</v>
      </c>
      <c r="D4" s="24" t="s">
        <v>127</v>
      </c>
      <c r="E4" s="24" t="s">
        <v>111</v>
      </c>
      <c r="F4" s="9">
        <v>6</v>
      </c>
      <c r="G4" s="9">
        <v>25</v>
      </c>
      <c r="H4" s="9">
        <v>22.2</v>
      </c>
      <c r="I4" s="25">
        <v>0.89</v>
      </c>
      <c r="J4" s="9" t="s">
        <v>11</v>
      </c>
    </row>
    <row r="5" spans="1:10" ht="15.75">
      <c r="A5" s="71">
        <v>2</v>
      </c>
      <c r="B5" s="22" t="s">
        <v>300</v>
      </c>
      <c r="C5" s="22" t="s">
        <v>296</v>
      </c>
      <c r="D5" s="22" t="s">
        <v>301</v>
      </c>
      <c r="E5" s="22" t="s">
        <v>277</v>
      </c>
      <c r="F5" s="9">
        <v>6</v>
      </c>
      <c r="G5" s="9">
        <v>25</v>
      </c>
      <c r="H5" s="17">
        <v>21.4</v>
      </c>
      <c r="I5" s="17">
        <f>H5/G5*100</f>
        <v>85.6</v>
      </c>
      <c r="J5" s="9" t="s">
        <v>11</v>
      </c>
    </row>
    <row r="6" spans="1:10" ht="15.75">
      <c r="A6" s="71">
        <v>3</v>
      </c>
      <c r="B6" s="22" t="s">
        <v>307</v>
      </c>
      <c r="C6" s="22" t="s">
        <v>308</v>
      </c>
      <c r="D6" s="22" t="s">
        <v>127</v>
      </c>
      <c r="E6" s="22" t="s">
        <v>277</v>
      </c>
      <c r="F6" s="9">
        <v>6</v>
      </c>
      <c r="G6" s="9">
        <v>25</v>
      </c>
      <c r="H6" s="17">
        <v>20.4</v>
      </c>
      <c r="I6" s="17">
        <f>H6/G6*100</f>
        <v>81.6</v>
      </c>
      <c r="J6" s="9" t="s">
        <v>115</v>
      </c>
    </row>
    <row r="7" spans="1:21" ht="31.5">
      <c r="A7" s="9">
        <v>4</v>
      </c>
      <c r="B7" s="22" t="s">
        <v>68</v>
      </c>
      <c r="C7" s="22" t="s">
        <v>69</v>
      </c>
      <c r="D7" s="22" t="s">
        <v>70</v>
      </c>
      <c r="E7" s="9" t="s">
        <v>62</v>
      </c>
      <c r="F7" s="9">
        <v>6</v>
      </c>
      <c r="G7" s="9">
        <v>25</v>
      </c>
      <c r="H7" s="17">
        <v>20</v>
      </c>
      <c r="I7" s="17">
        <v>80</v>
      </c>
      <c r="J7" s="9" t="s">
        <v>11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10" ht="15.75">
      <c r="A8" s="9">
        <v>5</v>
      </c>
      <c r="B8" s="22" t="s">
        <v>302</v>
      </c>
      <c r="C8" s="22" t="s">
        <v>78</v>
      </c>
      <c r="D8" s="22" t="s">
        <v>21</v>
      </c>
      <c r="E8" s="22" t="s">
        <v>277</v>
      </c>
      <c r="F8" s="9">
        <v>6</v>
      </c>
      <c r="G8" s="9">
        <v>25</v>
      </c>
      <c r="H8" s="17">
        <v>19</v>
      </c>
      <c r="I8" s="17">
        <f>H8/G8*100</f>
        <v>76</v>
      </c>
      <c r="J8" s="9" t="s">
        <v>115</v>
      </c>
    </row>
    <row r="9" spans="1:10" ht="15.75">
      <c r="A9" s="71">
        <v>6</v>
      </c>
      <c r="B9" s="22" t="s">
        <v>303</v>
      </c>
      <c r="C9" s="22" t="s">
        <v>296</v>
      </c>
      <c r="D9" s="22" t="s">
        <v>146</v>
      </c>
      <c r="E9" s="22" t="s">
        <v>277</v>
      </c>
      <c r="F9" s="9">
        <v>6</v>
      </c>
      <c r="G9" s="9">
        <v>25</v>
      </c>
      <c r="H9" s="17">
        <v>18.4</v>
      </c>
      <c r="I9" s="17">
        <f>H9/G9*100</f>
        <v>73.6</v>
      </c>
      <c r="J9" s="9" t="s">
        <v>10</v>
      </c>
    </row>
    <row r="10" spans="1:10" ht="15.75">
      <c r="A10" s="71">
        <v>7</v>
      </c>
      <c r="B10" s="22" t="s">
        <v>304</v>
      </c>
      <c r="C10" s="22" t="s">
        <v>257</v>
      </c>
      <c r="D10" s="22" t="s">
        <v>246</v>
      </c>
      <c r="E10" s="22" t="s">
        <v>277</v>
      </c>
      <c r="F10" s="9">
        <v>6</v>
      </c>
      <c r="G10" s="9">
        <v>25</v>
      </c>
      <c r="H10" s="17">
        <v>18.4</v>
      </c>
      <c r="I10" s="17">
        <f>H10/G10*100</f>
        <v>73.6</v>
      </c>
      <c r="J10" s="9" t="s">
        <v>10</v>
      </c>
    </row>
    <row r="11" spans="1:10" ht="15.75">
      <c r="A11" s="9">
        <v>8</v>
      </c>
      <c r="B11" s="73" t="s">
        <v>309</v>
      </c>
      <c r="C11" s="73" t="s">
        <v>140</v>
      </c>
      <c r="D11" s="73" t="s">
        <v>18</v>
      </c>
      <c r="E11" s="73" t="s">
        <v>277</v>
      </c>
      <c r="F11" s="66">
        <v>6</v>
      </c>
      <c r="G11" s="66">
        <v>25</v>
      </c>
      <c r="H11" s="74">
        <v>18.2</v>
      </c>
      <c r="I11" s="74">
        <f>H11/G11*100</f>
        <v>72.8</v>
      </c>
      <c r="J11" s="9" t="s">
        <v>10</v>
      </c>
    </row>
    <row r="12" spans="1:10" ht="21.75" customHeight="1">
      <c r="A12" s="9">
        <v>9</v>
      </c>
      <c r="B12" s="24" t="s">
        <v>128</v>
      </c>
      <c r="C12" s="24" t="s">
        <v>129</v>
      </c>
      <c r="D12" s="24" t="s">
        <v>52</v>
      </c>
      <c r="E12" s="24" t="s">
        <v>111</v>
      </c>
      <c r="F12" s="9">
        <v>6</v>
      </c>
      <c r="G12" s="9">
        <v>25</v>
      </c>
      <c r="H12" s="9">
        <v>16.6</v>
      </c>
      <c r="I12" s="25">
        <v>0.664</v>
      </c>
      <c r="J12" s="9" t="s">
        <v>115</v>
      </c>
    </row>
    <row r="13" spans="1:10" ht="15.75">
      <c r="A13" s="71">
        <v>10</v>
      </c>
      <c r="B13" s="24" t="s">
        <v>130</v>
      </c>
      <c r="C13" s="24" t="s">
        <v>131</v>
      </c>
      <c r="D13" s="24" t="s">
        <v>132</v>
      </c>
      <c r="E13" s="24" t="s">
        <v>111</v>
      </c>
      <c r="F13" s="9">
        <v>6</v>
      </c>
      <c r="G13" s="9">
        <v>25</v>
      </c>
      <c r="H13" s="9">
        <v>16.4</v>
      </c>
      <c r="I13" s="25">
        <v>0.656</v>
      </c>
      <c r="J13" s="9" t="s">
        <v>115</v>
      </c>
    </row>
    <row r="14" spans="1:10" ht="15.75">
      <c r="A14" s="71">
        <v>11</v>
      </c>
      <c r="B14" s="24" t="s">
        <v>234</v>
      </c>
      <c r="C14" s="24" t="s">
        <v>69</v>
      </c>
      <c r="D14" s="24" t="s">
        <v>70</v>
      </c>
      <c r="E14" s="24" t="s">
        <v>199</v>
      </c>
      <c r="F14" s="9">
        <v>6</v>
      </c>
      <c r="G14" s="9">
        <v>25</v>
      </c>
      <c r="H14" s="9">
        <v>16.6</v>
      </c>
      <c r="I14" s="25">
        <v>0.66</v>
      </c>
      <c r="J14" s="9" t="s">
        <v>11</v>
      </c>
    </row>
    <row r="15" spans="1:10" ht="15.75">
      <c r="A15" s="9">
        <v>12</v>
      </c>
      <c r="B15" s="22" t="s">
        <v>305</v>
      </c>
      <c r="C15" s="22" t="s">
        <v>306</v>
      </c>
      <c r="D15" s="22" t="s">
        <v>52</v>
      </c>
      <c r="E15" s="22" t="s">
        <v>277</v>
      </c>
      <c r="F15" s="9">
        <v>6</v>
      </c>
      <c r="G15" s="9">
        <v>25</v>
      </c>
      <c r="H15" s="17">
        <v>16</v>
      </c>
      <c r="I15" s="17">
        <f>H15/G15*100</f>
        <v>64</v>
      </c>
      <c r="J15" s="9" t="s">
        <v>10</v>
      </c>
    </row>
    <row r="16" spans="1:21" s="5" customFormat="1" ht="15.75" customHeight="1">
      <c r="A16" s="9">
        <v>13</v>
      </c>
      <c r="B16" s="22" t="s">
        <v>71</v>
      </c>
      <c r="C16" s="22" t="s">
        <v>66</v>
      </c>
      <c r="D16" s="22" t="s">
        <v>72</v>
      </c>
      <c r="E16" s="9" t="s">
        <v>62</v>
      </c>
      <c r="F16" s="9">
        <v>6</v>
      </c>
      <c r="G16" s="9">
        <v>25</v>
      </c>
      <c r="H16" s="17">
        <v>15.8</v>
      </c>
      <c r="I16" s="17">
        <v>63</v>
      </c>
      <c r="J16" s="9" t="s">
        <v>115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31.5">
      <c r="A17" s="71">
        <v>14</v>
      </c>
      <c r="B17" s="22" t="s">
        <v>73</v>
      </c>
      <c r="C17" s="22" t="s">
        <v>74</v>
      </c>
      <c r="D17" s="22" t="s">
        <v>39</v>
      </c>
      <c r="E17" s="9" t="s">
        <v>62</v>
      </c>
      <c r="F17" s="9">
        <v>6</v>
      </c>
      <c r="G17" s="9">
        <v>25</v>
      </c>
      <c r="H17" s="17">
        <v>15.6</v>
      </c>
      <c r="I17" s="17">
        <v>62</v>
      </c>
      <c r="J17" s="9" t="s">
        <v>10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s="5" customFormat="1" ht="31.5">
      <c r="A18" s="71">
        <v>15</v>
      </c>
      <c r="B18" s="51" t="s">
        <v>75</v>
      </c>
      <c r="C18" s="51" t="s">
        <v>76</v>
      </c>
      <c r="D18" s="51" t="s">
        <v>70</v>
      </c>
      <c r="E18" s="9" t="s">
        <v>62</v>
      </c>
      <c r="F18" s="9">
        <v>6</v>
      </c>
      <c r="G18" s="9">
        <v>25</v>
      </c>
      <c r="H18" s="72">
        <v>15</v>
      </c>
      <c r="I18" s="72">
        <v>60</v>
      </c>
      <c r="J18" s="9" t="s">
        <v>10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10" ht="15.75">
      <c r="A19" s="9">
        <v>16</v>
      </c>
      <c r="B19" s="24" t="s">
        <v>133</v>
      </c>
      <c r="C19" s="24" t="s">
        <v>134</v>
      </c>
      <c r="D19" s="24" t="s">
        <v>135</v>
      </c>
      <c r="E19" s="24" t="s">
        <v>111</v>
      </c>
      <c r="F19" s="9">
        <v>6</v>
      </c>
      <c r="G19" s="9">
        <v>25</v>
      </c>
      <c r="H19" s="9">
        <v>15</v>
      </c>
      <c r="I19" s="25">
        <v>0.6</v>
      </c>
      <c r="J19" s="9" t="s">
        <v>10</v>
      </c>
    </row>
    <row r="20" spans="1:10" ht="18" customHeight="1">
      <c r="A20" s="9">
        <v>17</v>
      </c>
      <c r="B20" s="24" t="s">
        <v>136</v>
      </c>
      <c r="C20" s="24" t="s">
        <v>137</v>
      </c>
      <c r="D20" s="24" t="s">
        <v>138</v>
      </c>
      <c r="E20" s="24" t="s">
        <v>111</v>
      </c>
      <c r="F20" s="9">
        <v>6</v>
      </c>
      <c r="G20" s="9">
        <v>25</v>
      </c>
      <c r="H20" s="9">
        <v>14.8</v>
      </c>
      <c r="I20" s="25">
        <v>0.59</v>
      </c>
      <c r="J20" s="9" t="s">
        <v>10</v>
      </c>
    </row>
    <row r="21" spans="1:10" ht="31.5">
      <c r="A21" s="71">
        <v>18</v>
      </c>
      <c r="B21" s="51" t="s">
        <v>77</v>
      </c>
      <c r="C21" s="51" t="s">
        <v>78</v>
      </c>
      <c r="D21" s="51" t="s">
        <v>79</v>
      </c>
      <c r="E21" s="9" t="s">
        <v>62</v>
      </c>
      <c r="F21" s="9">
        <v>6</v>
      </c>
      <c r="G21" s="9">
        <v>25</v>
      </c>
      <c r="H21" s="72">
        <v>13</v>
      </c>
      <c r="I21" s="72">
        <v>52</v>
      </c>
      <c r="J21" s="9" t="s">
        <v>10</v>
      </c>
    </row>
    <row r="22" spans="1:10" ht="24" customHeight="1">
      <c r="A22" s="71">
        <v>19</v>
      </c>
      <c r="B22" s="24" t="s">
        <v>236</v>
      </c>
      <c r="C22" s="24" t="s">
        <v>148</v>
      </c>
      <c r="D22" s="24" t="s">
        <v>46</v>
      </c>
      <c r="E22" s="24" t="s">
        <v>199</v>
      </c>
      <c r="F22" s="9">
        <v>6</v>
      </c>
      <c r="G22" s="9">
        <v>25</v>
      </c>
      <c r="H22" s="9">
        <v>12.6</v>
      </c>
      <c r="I22" s="53">
        <v>0.504</v>
      </c>
      <c r="J22" s="9" t="s">
        <v>115</v>
      </c>
    </row>
    <row r="23" spans="1:10" ht="15.75">
      <c r="A23" s="9">
        <v>20</v>
      </c>
      <c r="B23" s="52" t="s">
        <v>139</v>
      </c>
      <c r="C23" s="52" t="s">
        <v>140</v>
      </c>
      <c r="D23" s="24" t="s">
        <v>141</v>
      </c>
      <c r="E23" s="24" t="s">
        <v>111</v>
      </c>
      <c r="F23" s="9">
        <v>6</v>
      </c>
      <c r="G23" s="9">
        <v>25</v>
      </c>
      <c r="H23" s="9">
        <v>12</v>
      </c>
      <c r="I23" s="25">
        <v>0.48</v>
      </c>
      <c r="J23" s="9" t="s">
        <v>10</v>
      </c>
    </row>
    <row r="24" spans="1:21" ht="13.5" customHeight="1">
      <c r="A24" s="9">
        <v>21</v>
      </c>
      <c r="B24" s="37" t="s">
        <v>42</v>
      </c>
      <c r="C24" s="8" t="s">
        <v>43</v>
      </c>
      <c r="D24" s="8" t="s">
        <v>44</v>
      </c>
      <c r="E24" s="21" t="s">
        <v>12</v>
      </c>
      <c r="F24" s="9">
        <v>6</v>
      </c>
      <c r="G24" s="9">
        <v>25</v>
      </c>
      <c r="H24" s="9">
        <v>11.6</v>
      </c>
      <c r="I24" s="9">
        <v>46</v>
      </c>
      <c r="J24" s="17" t="s">
        <v>10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10" ht="21.75" customHeight="1">
      <c r="A25" s="71">
        <v>22</v>
      </c>
      <c r="B25" s="24" t="s">
        <v>237</v>
      </c>
      <c r="C25" s="24" t="s">
        <v>238</v>
      </c>
      <c r="D25" s="24" t="s">
        <v>52</v>
      </c>
      <c r="E25" s="24" t="s">
        <v>199</v>
      </c>
      <c r="F25" s="9">
        <v>6</v>
      </c>
      <c r="G25" s="9">
        <v>25</v>
      </c>
      <c r="H25" s="9">
        <v>11.6</v>
      </c>
      <c r="I25" s="53">
        <v>0.464</v>
      </c>
      <c r="J25" s="9" t="s">
        <v>10</v>
      </c>
    </row>
    <row r="26" spans="1:10" ht="15.75">
      <c r="A26" s="71">
        <v>23</v>
      </c>
      <c r="B26" s="60" t="s">
        <v>375</v>
      </c>
      <c r="C26" s="24" t="s">
        <v>376</v>
      </c>
      <c r="D26" s="60" t="s">
        <v>79</v>
      </c>
      <c r="E26" s="62" t="s">
        <v>349</v>
      </c>
      <c r="F26" s="9">
        <v>6</v>
      </c>
      <c r="G26" s="18">
        <v>25</v>
      </c>
      <c r="H26" s="63">
        <v>11.4</v>
      </c>
      <c r="I26" s="63">
        <v>45.6</v>
      </c>
      <c r="J26" s="18" t="s">
        <v>10</v>
      </c>
    </row>
    <row r="27" spans="1:10" ht="15.75">
      <c r="A27" s="9">
        <v>24</v>
      </c>
      <c r="B27" s="24" t="s">
        <v>212</v>
      </c>
      <c r="C27" s="24" t="s">
        <v>69</v>
      </c>
      <c r="D27" s="24" t="s">
        <v>114</v>
      </c>
      <c r="E27" s="24" t="s">
        <v>199</v>
      </c>
      <c r="F27" s="9">
        <v>6</v>
      </c>
      <c r="G27" s="9">
        <v>25</v>
      </c>
      <c r="H27" s="9">
        <v>11</v>
      </c>
      <c r="I27" s="25">
        <v>0.44</v>
      </c>
      <c r="J27" s="9" t="s">
        <v>10</v>
      </c>
    </row>
    <row r="28" spans="1:10" ht="15.75">
      <c r="A28" s="9">
        <v>25</v>
      </c>
      <c r="B28" s="24" t="s">
        <v>239</v>
      </c>
      <c r="C28" s="24" t="s">
        <v>240</v>
      </c>
      <c r="D28" s="24" t="s">
        <v>13</v>
      </c>
      <c r="E28" s="24" t="s">
        <v>199</v>
      </c>
      <c r="F28" s="9">
        <v>6</v>
      </c>
      <c r="G28" s="9">
        <v>25</v>
      </c>
      <c r="H28" s="9">
        <v>11</v>
      </c>
      <c r="I28" s="25">
        <v>0.44</v>
      </c>
      <c r="J28" s="9" t="s">
        <v>10</v>
      </c>
    </row>
    <row r="29" spans="1:10" ht="15.75">
      <c r="A29" s="71">
        <v>26</v>
      </c>
      <c r="B29" s="24" t="s">
        <v>241</v>
      </c>
      <c r="C29" s="24" t="s">
        <v>155</v>
      </c>
      <c r="D29" s="24" t="s">
        <v>108</v>
      </c>
      <c r="E29" s="24" t="s">
        <v>199</v>
      </c>
      <c r="F29" s="9">
        <v>6</v>
      </c>
      <c r="G29" s="9">
        <v>25</v>
      </c>
      <c r="H29" s="9">
        <v>10.2</v>
      </c>
      <c r="I29" s="53">
        <v>0.408</v>
      </c>
      <c r="J29" s="9" t="s">
        <v>10</v>
      </c>
    </row>
    <row r="30" spans="1:10" ht="15.75">
      <c r="A30" s="71">
        <v>27</v>
      </c>
      <c r="B30" s="22" t="s">
        <v>298</v>
      </c>
      <c r="C30" s="22" t="s">
        <v>110</v>
      </c>
      <c r="D30" s="22" t="s">
        <v>299</v>
      </c>
      <c r="E30" s="22" t="s">
        <v>277</v>
      </c>
      <c r="F30" s="9">
        <v>6</v>
      </c>
      <c r="G30" s="9">
        <v>25</v>
      </c>
      <c r="H30" s="17">
        <v>10</v>
      </c>
      <c r="I30" s="17">
        <f>H30/G30*100</f>
        <v>40</v>
      </c>
      <c r="J30" s="9" t="s">
        <v>10</v>
      </c>
    </row>
    <row r="31" spans="1:10" ht="15.75">
      <c r="A31" s="9">
        <v>28</v>
      </c>
      <c r="B31" s="60" t="s">
        <v>377</v>
      </c>
      <c r="C31" s="24" t="s">
        <v>378</v>
      </c>
      <c r="D31" s="24" t="s">
        <v>299</v>
      </c>
      <c r="E31" s="62" t="s">
        <v>349</v>
      </c>
      <c r="F31" s="9">
        <v>6</v>
      </c>
      <c r="G31" s="18">
        <v>25</v>
      </c>
      <c r="H31" s="63">
        <v>8.6</v>
      </c>
      <c r="I31" s="63">
        <v>34.4</v>
      </c>
      <c r="J31" s="18" t="s">
        <v>10</v>
      </c>
    </row>
    <row r="32" spans="1:10" ht="15.75">
      <c r="A32" s="9">
        <v>29</v>
      </c>
      <c r="B32" s="24" t="s">
        <v>242</v>
      </c>
      <c r="C32" s="24" t="s">
        <v>243</v>
      </c>
      <c r="D32" s="24" t="s">
        <v>244</v>
      </c>
      <c r="E32" s="24" t="s">
        <v>199</v>
      </c>
      <c r="F32" s="9">
        <v>6</v>
      </c>
      <c r="G32" s="9">
        <v>25</v>
      </c>
      <c r="H32" s="9">
        <v>8.2</v>
      </c>
      <c r="I32" s="53">
        <v>0.328</v>
      </c>
      <c r="J32" s="9" t="s">
        <v>10</v>
      </c>
    </row>
    <row r="33" spans="1:10" ht="15.75">
      <c r="A33" s="71">
        <v>30</v>
      </c>
      <c r="B33" s="24" t="s">
        <v>245</v>
      </c>
      <c r="C33" s="24" t="s">
        <v>107</v>
      </c>
      <c r="D33" s="24" t="s">
        <v>246</v>
      </c>
      <c r="E33" s="24" t="s">
        <v>199</v>
      </c>
      <c r="F33" s="9">
        <v>6</v>
      </c>
      <c r="G33" s="9">
        <v>25</v>
      </c>
      <c r="H33" s="9">
        <v>6.2</v>
      </c>
      <c r="I33" s="53">
        <v>0.328</v>
      </c>
      <c r="J33" s="9" t="s">
        <v>10</v>
      </c>
    </row>
    <row r="34" spans="1:10" ht="15.75">
      <c r="A34" s="71">
        <v>31</v>
      </c>
      <c r="B34" s="60" t="s">
        <v>379</v>
      </c>
      <c r="C34" s="24" t="s">
        <v>87</v>
      </c>
      <c r="D34" s="60" t="s">
        <v>34</v>
      </c>
      <c r="E34" s="62" t="s">
        <v>349</v>
      </c>
      <c r="F34" s="9">
        <v>6</v>
      </c>
      <c r="G34" s="18">
        <v>25</v>
      </c>
      <c r="H34" s="63">
        <v>8</v>
      </c>
      <c r="I34" s="63">
        <v>32</v>
      </c>
      <c r="J34" s="18" t="s">
        <v>10</v>
      </c>
    </row>
    <row r="35" spans="1:10" ht="15.75">
      <c r="A35" s="9">
        <v>32</v>
      </c>
      <c r="B35" s="60" t="s">
        <v>380</v>
      </c>
      <c r="C35" s="24" t="s">
        <v>110</v>
      </c>
      <c r="D35" s="60" t="s">
        <v>70</v>
      </c>
      <c r="E35" s="62" t="s">
        <v>349</v>
      </c>
      <c r="F35" s="9">
        <v>6</v>
      </c>
      <c r="G35" s="18">
        <v>25</v>
      </c>
      <c r="H35" s="63">
        <v>7.4</v>
      </c>
      <c r="I35" s="63">
        <v>29.6</v>
      </c>
      <c r="J35" s="18" t="s">
        <v>10</v>
      </c>
    </row>
    <row r="36" spans="1:21" ht="15.75">
      <c r="A36" s="9">
        <v>33</v>
      </c>
      <c r="B36" s="37" t="s">
        <v>40</v>
      </c>
      <c r="C36" s="8" t="s">
        <v>41</v>
      </c>
      <c r="D36" s="8" t="s">
        <v>13</v>
      </c>
      <c r="E36" s="21" t="s">
        <v>12</v>
      </c>
      <c r="F36" s="9">
        <v>6</v>
      </c>
      <c r="G36" s="9">
        <v>25</v>
      </c>
      <c r="H36" s="9">
        <v>7</v>
      </c>
      <c r="I36" s="9">
        <v>28</v>
      </c>
      <c r="J36" s="17" t="s">
        <v>10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3"/>
  <sheetViews>
    <sheetView zoomScalePageLayoutView="0" workbookViewId="0" topLeftCell="A6">
      <selection activeCell="A4" sqref="A4:A32"/>
    </sheetView>
  </sheetViews>
  <sheetFormatPr defaultColWidth="9.140625" defaultRowHeight="15"/>
  <cols>
    <col min="1" max="1" width="5.7109375" style="1" customWidth="1"/>
    <col min="2" max="2" width="18.7109375" style="0" customWidth="1"/>
    <col min="3" max="3" width="13.140625" style="0" customWidth="1"/>
    <col min="4" max="4" width="15.8515625" style="0" customWidth="1"/>
    <col min="5" max="5" width="23.28125" style="3" customWidth="1"/>
    <col min="7" max="7" width="14.7109375" style="0" customWidth="1"/>
    <col min="8" max="8" width="15.140625" style="0" customWidth="1"/>
    <col min="9" max="9" width="13.28125" style="0" customWidth="1"/>
    <col min="10" max="10" width="14.421875" style="1" customWidth="1"/>
  </cols>
  <sheetData>
    <row r="2" spans="1:21" ht="53.25" customHeight="1">
      <c r="A2" s="43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63.75" customHeight="1">
      <c r="A3" s="18" t="s">
        <v>0</v>
      </c>
      <c r="B3" s="8" t="s">
        <v>1</v>
      </c>
      <c r="C3" s="8" t="s">
        <v>2</v>
      </c>
      <c r="D3" s="8" t="s">
        <v>3</v>
      </c>
      <c r="E3" s="18" t="s">
        <v>4</v>
      </c>
      <c r="F3" s="8" t="s">
        <v>5</v>
      </c>
      <c r="G3" s="7" t="s">
        <v>8</v>
      </c>
      <c r="H3" s="8" t="s">
        <v>7</v>
      </c>
      <c r="I3" s="7" t="s">
        <v>9</v>
      </c>
      <c r="J3" s="18" t="s">
        <v>6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5" customFormat="1" ht="31.5">
      <c r="A4" s="49">
        <v>1</v>
      </c>
      <c r="B4" s="50" t="s">
        <v>80</v>
      </c>
      <c r="C4" s="24" t="s">
        <v>81</v>
      </c>
      <c r="D4" s="24" t="s">
        <v>67</v>
      </c>
      <c r="E4" s="9" t="s">
        <v>62</v>
      </c>
      <c r="F4" s="9">
        <v>7</v>
      </c>
      <c r="G4" s="9">
        <v>30</v>
      </c>
      <c r="H4" s="72">
        <v>22.4</v>
      </c>
      <c r="I4" s="72">
        <v>75</v>
      </c>
      <c r="J4" s="9" t="s">
        <v>11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10" ht="31.5">
      <c r="A5" s="49">
        <v>2</v>
      </c>
      <c r="B5" s="50" t="s">
        <v>82</v>
      </c>
      <c r="C5" s="24" t="s">
        <v>83</v>
      </c>
      <c r="D5" s="24" t="s">
        <v>67</v>
      </c>
      <c r="E5" s="9" t="s">
        <v>62</v>
      </c>
      <c r="F5" s="9">
        <v>7</v>
      </c>
      <c r="G5" s="9">
        <v>30</v>
      </c>
      <c r="H5" s="72">
        <v>20.8</v>
      </c>
      <c r="I5" s="72">
        <v>69</v>
      </c>
      <c r="J5" s="9" t="s">
        <v>115</v>
      </c>
    </row>
    <row r="6" spans="1:10" ht="31.5">
      <c r="A6" s="49">
        <v>3</v>
      </c>
      <c r="B6" s="50" t="s">
        <v>84</v>
      </c>
      <c r="C6" s="24" t="s">
        <v>85</v>
      </c>
      <c r="D6" s="24" t="s">
        <v>55</v>
      </c>
      <c r="E6" s="9" t="s">
        <v>62</v>
      </c>
      <c r="F6" s="9">
        <v>7</v>
      </c>
      <c r="G6" s="9">
        <v>30</v>
      </c>
      <c r="H6" s="72">
        <v>20.6</v>
      </c>
      <c r="I6" s="72">
        <v>69</v>
      </c>
      <c r="J6" s="9" t="s">
        <v>115</v>
      </c>
    </row>
    <row r="7" spans="1:10" ht="31.5">
      <c r="A7" s="49">
        <v>4</v>
      </c>
      <c r="B7" s="50" t="s">
        <v>86</v>
      </c>
      <c r="C7" s="24" t="s">
        <v>87</v>
      </c>
      <c r="D7" s="24" t="s">
        <v>46</v>
      </c>
      <c r="E7" s="9" t="s">
        <v>62</v>
      </c>
      <c r="F7" s="9">
        <v>7</v>
      </c>
      <c r="G7" s="9">
        <v>30</v>
      </c>
      <c r="H7" s="72">
        <v>18.8</v>
      </c>
      <c r="I7" s="72">
        <v>63</v>
      </c>
      <c r="J7" s="9" t="s">
        <v>10</v>
      </c>
    </row>
    <row r="8" spans="1:10" ht="31.5">
      <c r="A8" s="49">
        <v>5</v>
      </c>
      <c r="B8" s="50" t="s">
        <v>88</v>
      </c>
      <c r="C8" s="24" t="s">
        <v>89</v>
      </c>
      <c r="D8" s="24" t="s">
        <v>90</v>
      </c>
      <c r="E8" s="9" t="s">
        <v>62</v>
      </c>
      <c r="F8" s="9">
        <v>7</v>
      </c>
      <c r="G8" s="9">
        <v>30</v>
      </c>
      <c r="H8" s="72">
        <v>17.6</v>
      </c>
      <c r="I8" s="72">
        <v>59</v>
      </c>
      <c r="J8" s="9" t="s">
        <v>10</v>
      </c>
    </row>
    <row r="9" spans="1:10" ht="24.75" customHeight="1">
      <c r="A9" s="49">
        <v>6</v>
      </c>
      <c r="B9" s="50" t="s">
        <v>91</v>
      </c>
      <c r="C9" s="24" t="s">
        <v>92</v>
      </c>
      <c r="D9" s="24" t="s">
        <v>46</v>
      </c>
      <c r="E9" s="9" t="s">
        <v>62</v>
      </c>
      <c r="F9" s="9">
        <v>7</v>
      </c>
      <c r="G9" s="9">
        <v>30</v>
      </c>
      <c r="H9" s="72">
        <v>17.4</v>
      </c>
      <c r="I9" s="72">
        <v>58</v>
      </c>
      <c r="J9" s="9" t="s">
        <v>10</v>
      </c>
    </row>
    <row r="10" spans="1:10" ht="23.25" customHeight="1">
      <c r="A10" s="49">
        <v>7</v>
      </c>
      <c r="B10" s="24" t="s">
        <v>147</v>
      </c>
      <c r="C10" s="24" t="s">
        <v>148</v>
      </c>
      <c r="D10" s="24" t="s">
        <v>149</v>
      </c>
      <c r="E10" s="24" t="s">
        <v>111</v>
      </c>
      <c r="F10" s="9">
        <v>7</v>
      </c>
      <c r="G10" s="9">
        <v>30</v>
      </c>
      <c r="H10" s="9">
        <v>16</v>
      </c>
      <c r="I10" s="25">
        <v>0.53</v>
      </c>
      <c r="J10" s="9" t="s">
        <v>11</v>
      </c>
    </row>
    <row r="11" spans="1:10" ht="21" customHeight="1">
      <c r="A11" s="49">
        <v>8</v>
      </c>
      <c r="B11" s="60" t="s">
        <v>370</v>
      </c>
      <c r="C11" s="24" t="s">
        <v>326</v>
      </c>
      <c r="D11" s="24" t="s">
        <v>46</v>
      </c>
      <c r="E11" s="62" t="s">
        <v>349</v>
      </c>
      <c r="F11" s="9">
        <v>7</v>
      </c>
      <c r="G11" s="63">
        <v>30</v>
      </c>
      <c r="H11" s="63">
        <v>15.6</v>
      </c>
      <c r="I11" s="63">
        <v>52</v>
      </c>
      <c r="J11" s="17" t="s">
        <v>11</v>
      </c>
    </row>
    <row r="12" spans="1:10" ht="15.75">
      <c r="A12" s="49">
        <v>9</v>
      </c>
      <c r="B12" s="22" t="s">
        <v>310</v>
      </c>
      <c r="C12" s="22" t="s">
        <v>262</v>
      </c>
      <c r="D12" s="22" t="s">
        <v>46</v>
      </c>
      <c r="E12" s="22" t="s">
        <v>277</v>
      </c>
      <c r="F12" s="9">
        <v>7</v>
      </c>
      <c r="G12" s="9">
        <v>30</v>
      </c>
      <c r="H12" s="17">
        <v>15.6</v>
      </c>
      <c r="I12" s="25">
        <f>H12/G12</f>
        <v>0.52</v>
      </c>
      <c r="J12" s="75" t="s">
        <v>11</v>
      </c>
    </row>
    <row r="13" spans="1:21" ht="15.75">
      <c r="A13" s="49">
        <v>10</v>
      </c>
      <c r="B13" s="37" t="s">
        <v>53</v>
      </c>
      <c r="C13" s="22" t="s">
        <v>54</v>
      </c>
      <c r="D13" s="22" t="s">
        <v>55</v>
      </c>
      <c r="E13" s="21" t="s">
        <v>12</v>
      </c>
      <c r="F13" s="9">
        <v>7</v>
      </c>
      <c r="G13" s="9">
        <v>30</v>
      </c>
      <c r="H13" s="9">
        <v>15</v>
      </c>
      <c r="I13" s="9">
        <v>50</v>
      </c>
      <c r="J13" s="18" t="s">
        <v>11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10" ht="15.75">
      <c r="A14" s="49">
        <v>11</v>
      </c>
      <c r="B14" s="22" t="s">
        <v>311</v>
      </c>
      <c r="C14" s="22" t="s">
        <v>129</v>
      </c>
      <c r="D14" s="22" t="s">
        <v>21</v>
      </c>
      <c r="E14" s="22" t="s">
        <v>277</v>
      </c>
      <c r="F14" s="9">
        <v>7</v>
      </c>
      <c r="G14" s="9">
        <v>30</v>
      </c>
      <c r="H14" s="17">
        <v>14.2</v>
      </c>
      <c r="I14" s="25">
        <f>H14/G14</f>
        <v>0.47333333333333333</v>
      </c>
      <c r="J14" s="75" t="s">
        <v>10</v>
      </c>
    </row>
    <row r="15" spans="1:10" ht="18.75" customHeight="1">
      <c r="A15" s="49">
        <v>12</v>
      </c>
      <c r="B15" s="24" t="s">
        <v>247</v>
      </c>
      <c r="C15" s="24" t="s">
        <v>107</v>
      </c>
      <c r="D15" s="24" t="s">
        <v>52</v>
      </c>
      <c r="E15" s="24" t="s">
        <v>199</v>
      </c>
      <c r="F15" s="9">
        <v>7</v>
      </c>
      <c r="G15" s="9">
        <v>30</v>
      </c>
      <c r="H15" s="9">
        <v>13.2</v>
      </c>
      <c r="I15" s="25">
        <v>0.44</v>
      </c>
      <c r="J15" s="9" t="s">
        <v>10</v>
      </c>
    </row>
    <row r="16" spans="1:21" ht="13.5" customHeight="1">
      <c r="A16" s="49">
        <v>13</v>
      </c>
      <c r="B16" s="37" t="s">
        <v>45</v>
      </c>
      <c r="C16" s="8" t="s">
        <v>36</v>
      </c>
      <c r="D16" s="8" t="s">
        <v>46</v>
      </c>
      <c r="E16" s="21" t="s">
        <v>12</v>
      </c>
      <c r="F16" s="9">
        <v>7</v>
      </c>
      <c r="G16" s="9">
        <v>30</v>
      </c>
      <c r="H16" s="9">
        <v>12.2</v>
      </c>
      <c r="I16" s="9">
        <v>41</v>
      </c>
      <c r="J16" s="18" t="s">
        <v>10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10" ht="18.75" customHeight="1">
      <c r="A17" s="49">
        <v>14</v>
      </c>
      <c r="B17" s="24" t="s">
        <v>248</v>
      </c>
      <c r="C17" s="24" t="s">
        <v>249</v>
      </c>
      <c r="D17" s="24" t="s">
        <v>135</v>
      </c>
      <c r="E17" s="24" t="s">
        <v>199</v>
      </c>
      <c r="F17" s="9">
        <v>7</v>
      </c>
      <c r="G17" s="9">
        <v>30</v>
      </c>
      <c r="H17" s="9">
        <v>12.2</v>
      </c>
      <c r="I17" s="53">
        <v>0.406</v>
      </c>
      <c r="J17" s="9" t="s">
        <v>10</v>
      </c>
    </row>
    <row r="18" spans="1:10" ht="15.75">
      <c r="A18" s="49">
        <v>15</v>
      </c>
      <c r="B18" s="73" t="s">
        <v>312</v>
      </c>
      <c r="C18" s="73" t="s">
        <v>69</v>
      </c>
      <c r="D18" s="73" t="s">
        <v>195</v>
      </c>
      <c r="E18" s="73" t="s">
        <v>277</v>
      </c>
      <c r="F18" s="66">
        <v>7</v>
      </c>
      <c r="G18" s="66">
        <v>30</v>
      </c>
      <c r="H18" s="74">
        <v>11.6</v>
      </c>
      <c r="I18" s="68">
        <f>H18/G18</f>
        <v>0.38666666666666666</v>
      </c>
      <c r="J18" s="75" t="s">
        <v>10</v>
      </c>
    </row>
    <row r="19" spans="1:10" ht="15.75">
      <c r="A19" s="49">
        <v>16</v>
      </c>
      <c r="B19" s="60" t="s">
        <v>371</v>
      </c>
      <c r="C19" s="24" t="s">
        <v>92</v>
      </c>
      <c r="D19" s="24" t="s">
        <v>372</v>
      </c>
      <c r="E19" s="62" t="s">
        <v>349</v>
      </c>
      <c r="F19" s="9">
        <v>7</v>
      </c>
      <c r="G19" s="63">
        <v>30</v>
      </c>
      <c r="H19" s="63">
        <v>11.2</v>
      </c>
      <c r="I19" s="63">
        <v>37.3</v>
      </c>
      <c r="J19" s="18" t="s">
        <v>10</v>
      </c>
    </row>
    <row r="20" spans="1:21" s="5" customFormat="1" ht="15.75" customHeight="1">
      <c r="A20" s="49">
        <v>17</v>
      </c>
      <c r="B20" s="37" t="s">
        <v>50</v>
      </c>
      <c r="C20" s="79" t="s">
        <v>51</v>
      </c>
      <c r="D20" s="79" t="s">
        <v>52</v>
      </c>
      <c r="E20" s="21" t="s">
        <v>12</v>
      </c>
      <c r="F20" s="9">
        <v>7</v>
      </c>
      <c r="G20" s="9">
        <v>30</v>
      </c>
      <c r="H20" s="9">
        <v>11.2</v>
      </c>
      <c r="I20" s="9">
        <v>37</v>
      </c>
      <c r="J20" s="18" t="s">
        <v>10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10" ht="18.75" customHeight="1">
      <c r="A21" s="49">
        <v>18</v>
      </c>
      <c r="B21" s="24" t="s">
        <v>250</v>
      </c>
      <c r="C21" s="24" t="s">
        <v>251</v>
      </c>
      <c r="D21" s="24" t="s">
        <v>21</v>
      </c>
      <c r="E21" s="24" t="s">
        <v>199</v>
      </c>
      <c r="F21" s="9">
        <v>7</v>
      </c>
      <c r="G21" s="9">
        <v>30</v>
      </c>
      <c r="H21" s="9">
        <v>11</v>
      </c>
      <c r="I21" s="53">
        <v>0.366</v>
      </c>
      <c r="J21" s="9" t="s">
        <v>10</v>
      </c>
    </row>
    <row r="22" spans="1:10" ht="18.75" customHeight="1">
      <c r="A22" s="49">
        <v>19</v>
      </c>
      <c r="B22" s="24" t="s">
        <v>252</v>
      </c>
      <c r="C22" s="24" t="s">
        <v>253</v>
      </c>
      <c r="D22" s="24" t="s">
        <v>254</v>
      </c>
      <c r="E22" s="24" t="s">
        <v>199</v>
      </c>
      <c r="F22" s="9">
        <v>7</v>
      </c>
      <c r="G22" s="9">
        <v>30</v>
      </c>
      <c r="H22" s="9">
        <v>11</v>
      </c>
      <c r="I22" s="53">
        <v>0.366</v>
      </c>
      <c r="J22" s="9" t="s">
        <v>10</v>
      </c>
    </row>
    <row r="23" spans="1:10" ht="18.75" customHeight="1">
      <c r="A23" s="49">
        <v>20</v>
      </c>
      <c r="B23" s="24" t="s">
        <v>255</v>
      </c>
      <c r="C23" s="24" t="s">
        <v>83</v>
      </c>
      <c r="D23" s="24" t="s">
        <v>21</v>
      </c>
      <c r="E23" s="24" t="s">
        <v>199</v>
      </c>
      <c r="F23" s="9">
        <v>7</v>
      </c>
      <c r="G23" s="9">
        <v>30</v>
      </c>
      <c r="H23" s="9">
        <v>10.6</v>
      </c>
      <c r="I23" s="25">
        <v>0.35</v>
      </c>
      <c r="J23" s="9" t="s">
        <v>10</v>
      </c>
    </row>
    <row r="24" spans="1:10" ht="18.75" customHeight="1">
      <c r="A24" s="49">
        <v>21</v>
      </c>
      <c r="B24" s="24" t="s">
        <v>256</v>
      </c>
      <c r="C24" s="24" t="s">
        <v>257</v>
      </c>
      <c r="D24" s="24" t="s">
        <v>52</v>
      </c>
      <c r="E24" s="24" t="s">
        <v>199</v>
      </c>
      <c r="F24" s="9">
        <v>7</v>
      </c>
      <c r="G24" s="9">
        <v>30</v>
      </c>
      <c r="H24" s="9">
        <v>10.4</v>
      </c>
      <c r="I24" s="53">
        <v>0.346</v>
      </c>
      <c r="J24" s="9" t="s">
        <v>10</v>
      </c>
    </row>
    <row r="25" spans="1:10" ht="18.75" customHeight="1">
      <c r="A25" s="49">
        <v>22</v>
      </c>
      <c r="B25" s="24" t="s">
        <v>258</v>
      </c>
      <c r="C25" s="24" t="s">
        <v>96</v>
      </c>
      <c r="D25" s="24" t="s">
        <v>97</v>
      </c>
      <c r="E25" s="24" t="s">
        <v>199</v>
      </c>
      <c r="F25" s="9">
        <v>7</v>
      </c>
      <c r="G25" s="9">
        <v>30</v>
      </c>
      <c r="H25" s="9">
        <v>9.6</v>
      </c>
      <c r="I25" s="25">
        <v>0.32</v>
      </c>
      <c r="J25" s="9" t="s">
        <v>10</v>
      </c>
    </row>
    <row r="26" spans="1:10" ht="15.75">
      <c r="A26" s="49">
        <v>23</v>
      </c>
      <c r="B26" s="60" t="s">
        <v>328</v>
      </c>
      <c r="C26" s="24" t="s">
        <v>81</v>
      </c>
      <c r="D26" s="24" t="s">
        <v>205</v>
      </c>
      <c r="E26" s="62" t="s">
        <v>349</v>
      </c>
      <c r="F26" s="9">
        <v>7</v>
      </c>
      <c r="G26" s="63">
        <v>30</v>
      </c>
      <c r="H26" s="63">
        <v>9.4</v>
      </c>
      <c r="I26" s="63">
        <v>31.3</v>
      </c>
      <c r="J26" s="18" t="s">
        <v>10</v>
      </c>
    </row>
    <row r="27" spans="1:10" ht="15.75">
      <c r="A27" s="49">
        <v>24</v>
      </c>
      <c r="B27" s="60" t="s">
        <v>373</v>
      </c>
      <c r="C27" s="24" t="s">
        <v>374</v>
      </c>
      <c r="D27" s="24" t="s">
        <v>70</v>
      </c>
      <c r="E27" s="62" t="s">
        <v>349</v>
      </c>
      <c r="F27" s="9">
        <v>7</v>
      </c>
      <c r="G27" s="63">
        <v>30</v>
      </c>
      <c r="H27" s="63">
        <v>9</v>
      </c>
      <c r="I27" s="63">
        <v>30</v>
      </c>
      <c r="J27" s="17" t="s">
        <v>10</v>
      </c>
    </row>
    <row r="28" spans="1:21" ht="15.75">
      <c r="A28" s="49">
        <v>25</v>
      </c>
      <c r="B28" s="37" t="s">
        <v>47</v>
      </c>
      <c r="C28" s="8" t="s">
        <v>48</v>
      </c>
      <c r="D28" s="8" t="s">
        <v>13</v>
      </c>
      <c r="E28" s="21" t="s">
        <v>12</v>
      </c>
      <c r="F28" s="9">
        <v>7</v>
      </c>
      <c r="G28" s="9">
        <v>30</v>
      </c>
      <c r="H28" s="9">
        <v>8.8</v>
      </c>
      <c r="I28" s="9">
        <v>29</v>
      </c>
      <c r="J28" s="18" t="s">
        <v>10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10" ht="15.75">
      <c r="A29" s="49">
        <v>26</v>
      </c>
      <c r="B29" s="24" t="s">
        <v>142</v>
      </c>
      <c r="C29" s="24" t="s">
        <v>143</v>
      </c>
      <c r="D29" s="24" t="s">
        <v>144</v>
      </c>
      <c r="E29" s="24" t="s">
        <v>111</v>
      </c>
      <c r="F29" s="9">
        <v>7</v>
      </c>
      <c r="G29" s="9">
        <v>30</v>
      </c>
      <c r="H29" s="9">
        <v>8.6</v>
      </c>
      <c r="I29" s="25">
        <v>0.29</v>
      </c>
      <c r="J29" s="9" t="s">
        <v>10</v>
      </c>
    </row>
    <row r="30" spans="1:10" ht="15.75">
      <c r="A30" s="49">
        <v>27</v>
      </c>
      <c r="B30" s="24" t="s">
        <v>145</v>
      </c>
      <c r="C30" s="24" t="s">
        <v>69</v>
      </c>
      <c r="D30" s="24" t="s">
        <v>146</v>
      </c>
      <c r="E30" s="24" t="s">
        <v>111</v>
      </c>
      <c r="F30" s="9">
        <v>7</v>
      </c>
      <c r="G30" s="9">
        <v>30</v>
      </c>
      <c r="H30" s="9">
        <v>8.8</v>
      </c>
      <c r="I30" s="25">
        <v>0.29</v>
      </c>
      <c r="J30" s="9" t="s">
        <v>10</v>
      </c>
    </row>
    <row r="31" spans="1:10" ht="15.75">
      <c r="A31" s="49">
        <v>28</v>
      </c>
      <c r="B31" s="24" t="s">
        <v>150</v>
      </c>
      <c r="C31" s="24" t="s">
        <v>151</v>
      </c>
      <c r="D31" s="24" t="s">
        <v>70</v>
      </c>
      <c r="E31" s="24" t="s">
        <v>111</v>
      </c>
      <c r="F31" s="9">
        <v>7</v>
      </c>
      <c r="G31" s="9">
        <v>30</v>
      </c>
      <c r="H31" s="9">
        <v>8.8</v>
      </c>
      <c r="I31" s="25">
        <v>0.29</v>
      </c>
      <c r="J31" s="9" t="s">
        <v>10</v>
      </c>
    </row>
    <row r="32" spans="1:21" ht="15.75">
      <c r="A32" s="49">
        <v>29</v>
      </c>
      <c r="B32" s="37" t="s">
        <v>16</v>
      </c>
      <c r="C32" s="24" t="s">
        <v>49</v>
      </c>
      <c r="D32" s="24" t="s">
        <v>18</v>
      </c>
      <c r="E32" s="21" t="s">
        <v>12</v>
      </c>
      <c r="F32" s="9">
        <v>7</v>
      </c>
      <c r="G32" s="9">
        <v>30</v>
      </c>
      <c r="H32" s="9">
        <v>7.8</v>
      </c>
      <c r="I32" s="9">
        <v>26</v>
      </c>
      <c r="J32" s="17" t="s">
        <v>10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10" ht="15.75">
      <c r="A33" s="75"/>
      <c r="B33" s="76"/>
      <c r="C33" s="76"/>
      <c r="D33" s="76"/>
      <c r="E33" s="77"/>
      <c r="F33" s="76"/>
      <c r="G33" s="76"/>
      <c r="H33" s="76"/>
      <c r="I33" s="76"/>
      <c r="J33" s="7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15">
      <selection activeCell="A45" sqref="A45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2.7109375" style="3" customWidth="1"/>
    <col min="6" max="6" width="9.140625" style="1" customWidth="1"/>
    <col min="7" max="7" width="17.421875" style="1" customWidth="1"/>
    <col min="8" max="8" width="15.140625" style="1" customWidth="1"/>
    <col min="9" max="9" width="13.28125" style="1" customWidth="1"/>
    <col min="10" max="10" width="15.140625" style="1" customWidth="1"/>
  </cols>
  <sheetData>
    <row r="2" spans="1:21" ht="53.25" customHeight="1">
      <c r="A2" s="43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63.75" customHeight="1">
      <c r="A3" s="18" t="s">
        <v>0</v>
      </c>
      <c r="B3" s="27" t="s">
        <v>1</v>
      </c>
      <c r="C3" s="27" t="s">
        <v>2</v>
      </c>
      <c r="D3" s="27" t="s">
        <v>3</v>
      </c>
      <c r="E3" s="28" t="s">
        <v>4</v>
      </c>
      <c r="F3" s="28" t="s">
        <v>5</v>
      </c>
      <c r="G3" s="55" t="s">
        <v>8</v>
      </c>
      <c r="H3" s="28" t="s">
        <v>7</v>
      </c>
      <c r="I3" s="55" t="s">
        <v>9</v>
      </c>
      <c r="J3" s="28" t="s">
        <v>6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10" ht="31.5">
      <c r="A4" s="9">
        <v>1</v>
      </c>
      <c r="B4" s="51" t="s">
        <v>93</v>
      </c>
      <c r="C4" s="22" t="s">
        <v>74</v>
      </c>
      <c r="D4" s="22" t="s">
        <v>94</v>
      </c>
      <c r="E4" s="9" t="s">
        <v>62</v>
      </c>
      <c r="F4" s="9">
        <v>8</v>
      </c>
      <c r="G4" s="9">
        <v>29</v>
      </c>
      <c r="H4" s="72">
        <v>25.6</v>
      </c>
      <c r="I4" s="80">
        <f>H4/G4*100</f>
        <v>88.27586206896552</v>
      </c>
      <c r="J4" s="17" t="s">
        <v>11</v>
      </c>
    </row>
    <row r="5" spans="1:10" ht="15.75">
      <c r="A5" s="9">
        <v>2</v>
      </c>
      <c r="B5" s="24" t="s">
        <v>152</v>
      </c>
      <c r="C5" s="24" t="s">
        <v>129</v>
      </c>
      <c r="D5" s="24" t="s">
        <v>15</v>
      </c>
      <c r="E5" s="24" t="s">
        <v>111</v>
      </c>
      <c r="F5" s="9">
        <v>8</v>
      </c>
      <c r="G5" s="9">
        <v>29</v>
      </c>
      <c r="H5" s="9">
        <v>23.8</v>
      </c>
      <c r="I5" s="25">
        <v>0.82</v>
      </c>
      <c r="J5" s="9" t="s">
        <v>11</v>
      </c>
    </row>
    <row r="6" spans="1:21" ht="15.75">
      <c r="A6" s="9">
        <v>3</v>
      </c>
      <c r="B6" s="24" t="s">
        <v>153</v>
      </c>
      <c r="C6" s="24" t="s">
        <v>134</v>
      </c>
      <c r="D6" s="24" t="s">
        <v>18</v>
      </c>
      <c r="E6" s="24" t="s">
        <v>111</v>
      </c>
      <c r="F6" s="9">
        <v>8</v>
      </c>
      <c r="G6" s="9">
        <v>29</v>
      </c>
      <c r="H6" s="9">
        <v>22.8</v>
      </c>
      <c r="I6" s="25">
        <v>0.79</v>
      </c>
      <c r="J6" s="9" t="s">
        <v>115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10" ht="31.5">
      <c r="A7" s="9">
        <v>4</v>
      </c>
      <c r="B7" s="51" t="s">
        <v>95</v>
      </c>
      <c r="C7" s="22" t="s">
        <v>96</v>
      </c>
      <c r="D7" s="22" t="s">
        <v>97</v>
      </c>
      <c r="E7" s="9" t="s">
        <v>98</v>
      </c>
      <c r="F7" s="9">
        <v>8</v>
      </c>
      <c r="G7" s="9">
        <v>29</v>
      </c>
      <c r="H7" s="72">
        <v>22.6</v>
      </c>
      <c r="I7" s="80">
        <f>H7/G7*100</f>
        <v>77.93103448275862</v>
      </c>
      <c r="J7" s="17" t="s">
        <v>10</v>
      </c>
    </row>
    <row r="8" spans="1:21" ht="15.75">
      <c r="A8" s="9">
        <v>5</v>
      </c>
      <c r="B8" s="24" t="s">
        <v>154</v>
      </c>
      <c r="C8" s="24" t="s">
        <v>155</v>
      </c>
      <c r="D8" s="24" t="s">
        <v>156</v>
      </c>
      <c r="E8" s="24" t="s">
        <v>111</v>
      </c>
      <c r="F8" s="9">
        <v>8</v>
      </c>
      <c r="G8" s="9">
        <v>29</v>
      </c>
      <c r="H8" s="9">
        <v>22</v>
      </c>
      <c r="I8" s="25">
        <v>0.76</v>
      </c>
      <c r="J8" s="9" t="s">
        <v>115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5" customFormat="1" ht="15.75">
      <c r="A9" s="9">
        <v>6</v>
      </c>
      <c r="B9" s="24" t="s">
        <v>157</v>
      </c>
      <c r="C9" s="24" t="s">
        <v>107</v>
      </c>
      <c r="D9" s="24" t="s">
        <v>158</v>
      </c>
      <c r="E9" s="24" t="s">
        <v>111</v>
      </c>
      <c r="F9" s="9">
        <v>8</v>
      </c>
      <c r="G9" s="9">
        <v>29</v>
      </c>
      <c r="H9" s="9">
        <v>22</v>
      </c>
      <c r="I9" s="25">
        <v>0.76</v>
      </c>
      <c r="J9" s="9" t="s">
        <v>115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10" ht="15.75">
      <c r="A10" s="9">
        <v>7</v>
      </c>
      <c r="B10" s="24" t="s">
        <v>159</v>
      </c>
      <c r="C10" s="24" t="s">
        <v>160</v>
      </c>
      <c r="D10" s="24" t="s">
        <v>25</v>
      </c>
      <c r="E10" s="24" t="s">
        <v>111</v>
      </c>
      <c r="F10" s="9">
        <v>8</v>
      </c>
      <c r="G10" s="9">
        <v>29</v>
      </c>
      <c r="H10" s="9">
        <v>21.4</v>
      </c>
      <c r="I10" s="25">
        <v>0.74</v>
      </c>
      <c r="J10" s="9" t="s">
        <v>10</v>
      </c>
    </row>
    <row r="11" spans="1:10" ht="31.5">
      <c r="A11" s="9">
        <v>8</v>
      </c>
      <c r="B11" s="51" t="s">
        <v>82</v>
      </c>
      <c r="C11" s="51" t="s">
        <v>99</v>
      </c>
      <c r="D11" s="51" t="s">
        <v>67</v>
      </c>
      <c r="E11" s="9" t="s">
        <v>100</v>
      </c>
      <c r="F11" s="17">
        <v>8</v>
      </c>
      <c r="G11" s="9">
        <v>29</v>
      </c>
      <c r="H11" s="72">
        <v>20.2</v>
      </c>
      <c r="I11" s="80">
        <f>H11/G11*100</f>
        <v>69.6551724137931</v>
      </c>
      <c r="J11" s="17" t="s">
        <v>10</v>
      </c>
    </row>
    <row r="12" spans="1:10" ht="15.75">
      <c r="A12" s="9">
        <v>9</v>
      </c>
      <c r="B12" s="22" t="s">
        <v>314</v>
      </c>
      <c r="C12" s="22" t="s">
        <v>315</v>
      </c>
      <c r="D12" s="22" t="s">
        <v>90</v>
      </c>
      <c r="E12" s="22" t="s">
        <v>277</v>
      </c>
      <c r="F12" s="9">
        <v>8</v>
      </c>
      <c r="G12" s="9">
        <v>29</v>
      </c>
      <c r="H12" s="17">
        <v>20</v>
      </c>
      <c r="I12" s="81">
        <f>H12/G12*100</f>
        <v>68.96551724137932</v>
      </c>
      <c r="J12" s="83" t="s">
        <v>10</v>
      </c>
    </row>
    <row r="13" spans="1:10" ht="15.75">
      <c r="A13" s="9">
        <v>10</v>
      </c>
      <c r="B13" s="22" t="s">
        <v>316</v>
      </c>
      <c r="C13" s="22" t="s">
        <v>317</v>
      </c>
      <c r="D13" s="22" t="s">
        <v>318</v>
      </c>
      <c r="E13" s="22" t="s">
        <v>277</v>
      </c>
      <c r="F13" s="9">
        <v>8</v>
      </c>
      <c r="G13" s="9">
        <v>29</v>
      </c>
      <c r="H13" s="17">
        <v>20</v>
      </c>
      <c r="I13" s="81">
        <f>H13/G13*100</f>
        <v>68.96551724137932</v>
      </c>
      <c r="J13" s="83" t="s">
        <v>10</v>
      </c>
    </row>
    <row r="14" spans="1:10" ht="15.75">
      <c r="A14" s="9">
        <v>11</v>
      </c>
      <c r="B14" s="73" t="s">
        <v>319</v>
      </c>
      <c r="C14" s="73" t="s">
        <v>129</v>
      </c>
      <c r="D14" s="73" t="s">
        <v>320</v>
      </c>
      <c r="E14" s="73" t="s">
        <v>277</v>
      </c>
      <c r="F14" s="66">
        <v>8</v>
      </c>
      <c r="G14" s="66">
        <v>29</v>
      </c>
      <c r="H14" s="74">
        <v>20.2</v>
      </c>
      <c r="I14" s="82">
        <f>H14/G14*100</f>
        <v>69.6551724137931</v>
      </c>
      <c r="J14" s="75" t="s">
        <v>11</v>
      </c>
    </row>
    <row r="15" spans="1:10" ht="15.75">
      <c r="A15" s="9">
        <v>12</v>
      </c>
      <c r="B15" s="60" t="s">
        <v>362</v>
      </c>
      <c r="C15" s="24" t="s">
        <v>207</v>
      </c>
      <c r="D15" s="24" t="s">
        <v>97</v>
      </c>
      <c r="E15" s="62" t="s">
        <v>349</v>
      </c>
      <c r="F15" s="9">
        <v>8</v>
      </c>
      <c r="G15" s="63">
        <v>29</v>
      </c>
      <c r="H15" s="63">
        <v>20</v>
      </c>
      <c r="I15" s="63">
        <v>68.96</v>
      </c>
      <c r="J15" s="17" t="s">
        <v>11</v>
      </c>
    </row>
    <row r="16" spans="1:10" ht="23.25" customHeight="1">
      <c r="A16" s="9">
        <v>13</v>
      </c>
      <c r="B16" s="24" t="s">
        <v>161</v>
      </c>
      <c r="C16" s="24" t="s">
        <v>74</v>
      </c>
      <c r="D16" s="24" t="s">
        <v>52</v>
      </c>
      <c r="E16" s="24" t="s">
        <v>111</v>
      </c>
      <c r="F16" s="9">
        <v>8</v>
      </c>
      <c r="G16" s="9">
        <v>29</v>
      </c>
      <c r="H16" s="9">
        <v>18.6</v>
      </c>
      <c r="I16" s="25">
        <v>0.64</v>
      </c>
      <c r="J16" s="9" t="s">
        <v>10</v>
      </c>
    </row>
    <row r="17" spans="1:10" ht="15.75">
      <c r="A17" s="9">
        <v>14</v>
      </c>
      <c r="B17" s="24" t="s">
        <v>162</v>
      </c>
      <c r="C17" s="24" t="s">
        <v>163</v>
      </c>
      <c r="D17" s="24" t="s">
        <v>67</v>
      </c>
      <c r="E17" s="24" t="s">
        <v>111</v>
      </c>
      <c r="F17" s="9">
        <v>8</v>
      </c>
      <c r="G17" s="9">
        <v>29</v>
      </c>
      <c r="H17" s="9">
        <v>17.6</v>
      </c>
      <c r="I17" s="25">
        <v>0.61</v>
      </c>
      <c r="J17" s="9" t="s">
        <v>10</v>
      </c>
    </row>
    <row r="18" spans="1:10" ht="15.75">
      <c r="A18" s="9">
        <v>15</v>
      </c>
      <c r="B18" s="60" t="s">
        <v>363</v>
      </c>
      <c r="C18" s="60" t="s">
        <v>364</v>
      </c>
      <c r="D18" s="60" t="s">
        <v>67</v>
      </c>
      <c r="E18" s="62" t="s">
        <v>349</v>
      </c>
      <c r="F18" s="62">
        <v>8</v>
      </c>
      <c r="G18" s="63">
        <v>29</v>
      </c>
      <c r="H18" s="63">
        <v>17.2</v>
      </c>
      <c r="I18" s="63">
        <v>59.3</v>
      </c>
      <c r="J18" s="17" t="s">
        <v>115</v>
      </c>
    </row>
    <row r="19" spans="1:10" ht="15.75">
      <c r="A19" s="9">
        <v>16</v>
      </c>
      <c r="B19" s="60" t="s">
        <v>365</v>
      </c>
      <c r="C19" s="60" t="s">
        <v>366</v>
      </c>
      <c r="D19" s="60" t="s">
        <v>97</v>
      </c>
      <c r="E19" s="62" t="s">
        <v>349</v>
      </c>
      <c r="F19" s="62">
        <v>8</v>
      </c>
      <c r="G19" s="63">
        <v>29</v>
      </c>
      <c r="H19" s="63">
        <v>17.2</v>
      </c>
      <c r="I19" s="63">
        <v>59.3</v>
      </c>
      <c r="J19" s="17" t="s">
        <v>115</v>
      </c>
    </row>
    <row r="20" spans="1:10" ht="15.75">
      <c r="A20" s="9">
        <v>17</v>
      </c>
      <c r="B20" s="24" t="s">
        <v>259</v>
      </c>
      <c r="C20" s="24" t="s">
        <v>107</v>
      </c>
      <c r="D20" s="24" t="s">
        <v>114</v>
      </c>
      <c r="E20" s="24" t="s">
        <v>199</v>
      </c>
      <c r="F20" s="9">
        <v>8</v>
      </c>
      <c r="G20" s="9">
        <v>29</v>
      </c>
      <c r="H20" s="9">
        <v>16.2</v>
      </c>
      <c r="I20" s="25">
        <v>0.558</v>
      </c>
      <c r="J20" s="9" t="s">
        <v>235</v>
      </c>
    </row>
    <row r="21" spans="1:10" ht="15.75">
      <c r="A21" s="9">
        <v>18</v>
      </c>
      <c r="B21" s="24" t="s">
        <v>164</v>
      </c>
      <c r="C21" s="24" t="s">
        <v>134</v>
      </c>
      <c r="D21" s="24" t="s">
        <v>165</v>
      </c>
      <c r="E21" s="24" t="s">
        <v>111</v>
      </c>
      <c r="F21" s="9">
        <v>8</v>
      </c>
      <c r="G21" s="9">
        <v>29</v>
      </c>
      <c r="H21" s="9">
        <v>16</v>
      </c>
      <c r="I21" s="25">
        <v>0.55</v>
      </c>
      <c r="J21" s="9" t="s">
        <v>10</v>
      </c>
    </row>
    <row r="22" spans="1:10" ht="15.75">
      <c r="A22" s="9">
        <v>19</v>
      </c>
      <c r="B22" s="24" t="s">
        <v>166</v>
      </c>
      <c r="C22" s="24" t="s">
        <v>155</v>
      </c>
      <c r="D22" s="24" t="s">
        <v>108</v>
      </c>
      <c r="E22" s="24" t="s">
        <v>111</v>
      </c>
      <c r="F22" s="9">
        <v>8</v>
      </c>
      <c r="G22" s="9">
        <v>29</v>
      </c>
      <c r="H22" s="9">
        <v>15.4</v>
      </c>
      <c r="I22" s="25">
        <v>0.53</v>
      </c>
      <c r="J22" s="9" t="s">
        <v>10</v>
      </c>
    </row>
    <row r="23" spans="1:10" ht="15.75">
      <c r="A23" s="9">
        <v>20</v>
      </c>
      <c r="B23" s="24" t="s">
        <v>260</v>
      </c>
      <c r="C23" s="24" t="s">
        <v>257</v>
      </c>
      <c r="D23" s="24" t="s">
        <v>67</v>
      </c>
      <c r="E23" s="24" t="s">
        <v>199</v>
      </c>
      <c r="F23" s="9">
        <v>8</v>
      </c>
      <c r="G23" s="9">
        <v>29</v>
      </c>
      <c r="H23" s="9">
        <v>15.2</v>
      </c>
      <c r="I23" s="25">
        <v>0.524</v>
      </c>
      <c r="J23" s="9" t="s">
        <v>200</v>
      </c>
    </row>
    <row r="24" spans="1:10" ht="15.75">
      <c r="A24" s="9">
        <v>21</v>
      </c>
      <c r="B24" s="22" t="s">
        <v>355</v>
      </c>
      <c r="C24" s="22" t="s">
        <v>394</v>
      </c>
      <c r="D24" s="22" t="s">
        <v>70</v>
      </c>
      <c r="E24" s="70" t="s">
        <v>387</v>
      </c>
      <c r="F24" s="9">
        <v>8</v>
      </c>
      <c r="G24" s="63">
        <v>29</v>
      </c>
      <c r="H24" s="9">
        <v>15</v>
      </c>
      <c r="I24" s="17">
        <v>52</v>
      </c>
      <c r="J24" s="9" t="s">
        <v>11</v>
      </c>
    </row>
    <row r="25" spans="1:10" ht="20.25" customHeight="1">
      <c r="A25" s="9">
        <v>22</v>
      </c>
      <c r="B25" s="24" t="s">
        <v>261</v>
      </c>
      <c r="C25" s="24" t="s">
        <v>262</v>
      </c>
      <c r="D25" s="24" t="s">
        <v>46</v>
      </c>
      <c r="E25" s="24" t="s">
        <v>199</v>
      </c>
      <c r="F25" s="9">
        <v>8</v>
      </c>
      <c r="G25" s="9">
        <v>29</v>
      </c>
      <c r="H25" s="9">
        <v>14.8</v>
      </c>
      <c r="I25" s="25">
        <v>0.51</v>
      </c>
      <c r="J25" s="9" t="s">
        <v>200</v>
      </c>
    </row>
    <row r="26" spans="1:10" ht="31.5">
      <c r="A26" s="9">
        <v>23</v>
      </c>
      <c r="B26" s="24" t="s">
        <v>167</v>
      </c>
      <c r="C26" s="24" t="s">
        <v>92</v>
      </c>
      <c r="D26" s="24" t="s">
        <v>46</v>
      </c>
      <c r="E26" s="24" t="s">
        <v>111</v>
      </c>
      <c r="F26" s="9">
        <v>8</v>
      </c>
      <c r="G26" s="9">
        <v>29</v>
      </c>
      <c r="H26" s="9">
        <v>14.8</v>
      </c>
      <c r="I26" s="25">
        <v>0.51</v>
      </c>
      <c r="J26" s="9" t="s">
        <v>10</v>
      </c>
    </row>
    <row r="27" spans="1:10" ht="15.75">
      <c r="A27" s="9">
        <v>24</v>
      </c>
      <c r="B27" s="24" t="s">
        <v>263</v>
      </c>
      <c r="C27" s="24" t="s">
        <v>264</v>
      </c>
      <c r="D27" s="24" t="s">
        <v>13</v>
      </c>
      <c r="E27" s="24" t="s">
        <v>199</v>
      </c>
      <c r="F27" s="9">
        <v>8</v>
      </c>
      <c r="G27" s="9">
        <v>29</v>
      </c>
      <c r="H27" s="9">
        <v>14.6</v>
      </c>
      <c r="I27" s="25">
        <v>0.503</v>
      </c>
      <c r="J27" s="9" t="s">
        <v>200</v>
      </c>
    </row>
    <row r="28" spans="1:10" ht="15.75">
      <c r="A28" s="9">
        <v>25</v>
      </c>
      <c r="B28" s="24" t="s">
        <v>168</v>
      </c>
      <c r="C28" s="24" t="s">
        <v>169</v>
      </c>
      <c r="D28" s="24" t="s">
        <v>170</v>
      </c>
      <c r="E28" s="24" t="s">
        <v>111</v>
      </c>
      <c r="F28" s="9">
        <v>8</v>
      </c>
      <c r="G28" s="9">
        <v>29</v>
      </c>
      <c r="H28" s="9">
        <v>13.8</v>
      </c>
      <c r="I28" s="25">
        <v>0.48</v>
      </c>
      <c r="J28" s="9" t="s">
        <v>10</v>
      </c>
    </row>
    <row r="29" spans="1:10" ht="15.75">
      <c r="A29" s="9">
        <v>26</v>
      </c>
      <c r="B29" s="24" t="s">
        <v>171</v>
      </c>
      <c r="C29" s="24" t="s">
        <v>85</v>
      </c>
      <c r="D29" s="24" t="s">
        <v>132</v>
      </c>
      <c r="E29" s="24" t="s">
        <v>111</v>
      </c>
      <c r="F29" s="9">
        <v>8</v>
      </c>
      <c r="G29" s="9">
        <v>29</v>
      </c>
      <c r="H29" s="9">
        <v>13.4</v>
      </c>
      <c r="I29" s="25">
        <v>0.46</v>
      </c>
      <c r="J29" s="9" t="s">
        <v>10</v>
      </c>
    </row>
    <row r="30" spans="1:10" ht="14.25" customHeight="1">
      <c r="A30" s="9">
        <v>27</v>
      </c>
      <c r="B30" s="60" t="s">
        <v>367</v>
      </c>
      <c r="C30" s="24" t="s">
        <v>66</v>
      </c>
      <c r="D30" s="24" t="s">
        <v>368</v>
      </c>
      <c r="E30" s="62" t="s">
        <v>349</v>
      </c>
      <c r="F30" s="9">
        <v>8</v>
      </c>
      <c r="G30" s="63">
        <v>29</v>
      </c>
      <c r="H30" s="63">
        <v>12.8</v>
      </c>
      <c r="I30" s="63">
        <v>44.1</v>
      </c>
      <c r="J30" s="17" t="s">
        <v>10</v>
      </c>
    </row>
    <row r="31" spans="1:10" ht="15.75">
      <c r="A31" s="9">
        <v>28</v>
      </c>
      <c r="B31" s="24" t="s">
        <v>172</v>
      </c>
      <c r="C31" s="24" t="s">
        <v>85</v>
      </c>
      <c r="D31" s="24" t="s">
        <v>25</v>
      </c>
      <c r="E31" s="24" t="s">
        <v>111</v>
      </c>
      <c r="F31" s="9">
        <v>8</v>
      </c>
      <c r="G31" s="9">
        <v>29</v>
      </c>
      <c r="H31" s="9">
        <v>12.6</v>
      </c>
      <c r="I31" s="25">
        <v>0.43</v>
      </c>
      <c r="J31" s="9" t="s">
        <v>10</v>
      </c>
    </row>
    <row r="32" spans="1:10" ht="22.5" customHeight="1">
      <c r="A32" s="9">
        <v>29</v>
      </c>
      <c r="B32" s="24" t="s">
        <v>173</v>
      </c>
      <c r="C32" s="24" t="s">
        <v>174</v>
      </c>
      <c r="D32" s="24" t="s">
        <v>46</v>
      </c>
      <c r="E32" s="24" t="s">
        <v>111</v>
      </c>
      <c r="F32" s="9">
        <v>8</v>
      </c>
      <c r="G32" s="9">
        <v>29</v>
      </c>
      <c r="H32" s="9">
        <v>12.4</v>
      </c>
      <c r="I32" s="25">
        <v>0.43</v>
      </c>
      <c r="J32" s="9" t="s">
        <v>10</v>
      </c>
    </row>
    <row r="33" spans="1:10" ht="15.75">
      <c r="A33" s="9">
        <v>30</v>
      </c>
      <c r="B33" s="24" t="s">
        <v>175</v>
      </c>
      <c r="C33" s="24" t="s">
        <v>78</v>
      </c>
      <c r="D33" s="24" t="s">
        <v>144</v>
      </c>
      <c r="E33" s="24" t="s">
        <v>111</v>
      </c>
      <c r="F33" s="9">
        <v>8</v>
      </c>
      <c r="G33" s="9">
        <v>29</v>
      </c>
      <c r="H33" s="9">
        <v>12.2</v>
      </c>
      <c r="I33" s="25">
        <v>0.42</v>
      </c>
      <c r="J33" s="9" t="s">
        <v>10</v>
      </c>
    </row>
    <row r="34" spans="1:10" ht="15.75">
      <c r="A34" s="9">
        <v>31</v>
      </c>
      <c r="B34" s="60" t="s">
        <v>369</v>
      </c>
      <c r="C34" s="24" t="s">
        <v>257</v>
      </c>
      <c r="D34" s="24" t="s">
        <v>190</v>
      </c>
      <c r="E34" s="62" t="s">
        <v>349</v>
      </c>
      <c r="F34" s="9">
        <v>8</v>
      </c>
      <c r="G34" s="63">
        <v>29</v>
      </c>
      <c r="H34" s="63">
        <v>12.2</v>
      </c>
      <c r="I34" s="63">
        <v>42.1</v>
      </c>
      <c r="J34" s="17" t="s">
        <v>10</v>
      </c>
    </row>
    <row r="35" spans="1:10" ht="15.75">
      <c r="A35" s="9">
        <v>32</v>
      </c>
      <c r="B35" s="24" t="s">
        <v>176</v>
      </c>
      <c r="C35" s="24" t="s">
        <v>177</v>
      </c>
      <c r="D35" s="24" t="s">
        <v>178</v>
      </c>
      <c r="E35" s="24" t="s">
        <v>111</v>
      </c>
      <c r="F35" s="9">
        <v>8</v>
      </c>
      <c r="G35" s="9">
        <v>29</v>
      </c>
      <c r="H35" s="9">
        <v>11.8</v>
      </c>
      <c r="I35" s="25">
        <v>0.41</v>
      </c>
      <c r="J35" s="9" t="s">
        <v>10</v>
      </c>
    </row>
    <row r="36" spans="1:10" ht="15.75">
      <c r="A36" s="9">
        <v>33</v>
      </c>
      <c r="B36" s="24" t="s">
        <v>179</v>
      </c>
      <c r="C36" s="24" t="s">
        <v>78</v>
      </c>
      <c r="D36" s="24" t="s">
        <v>39</v>
      </c>
      <c r="E36" s="24" t="s">
        <v>111</v>
      </c>
      <c r="F36" s="9">
        <v>8</v>
      </c>
      <c r="G36" s="9">
        <v>29</v>
      </c>
      <c r="H36" s="9">
        <v>10.2</v>
      </c>
      <c r="I36" s="25">
        <v>0.35</v>
      </c>
      <c r="J36" s="9" t="s">
        <v>10</v>
      </c>
    </row>
    <row r="37" spans="1:10" ht="15.75">
      <c r="A37" s="9">
        <v>34</v>
      </c>
      <c r="B37" s="24" t="s">
        <v>180</v>
      </c>
      <c r="C37" s="24" t="s">
        <v>181</v>
      </c>
      <c r="D37" s="24" t="s">
        <v>182</v>
      </c>
      <c r="E37" s="24" t="s">
        <v>111</v>
      </c>
      <c r="F37" s="9">
        <v>8</v>
      </c>
      <c r="G37" s="9">
        <v>29</v>
      </c>
      <c r="H37" s="9">
        <v>9.8</v>
      </c>
      <c r="I37" s="25">
        <v>0.34</v>
      </c>
      <c r="J37" s="9" t="s">
        <v>10</v>
      </c>
    </row>
    <row r="38" spans="1:10" ht="15.75">
      <c r="A38" s="9">
        <v>35</v>
      </c>
      <c r="B38" s="22" t="s">
        <v>279</v>
      </c>
      <c r="C38" s="22" t="s">
        <v>313</v>
      </c>
      <c r="D38" s="22" t="s">
        <v>18</v>
      </c>
      <c r="E38" s="22" t="s">
        <v>277</v>
      </c>
      <c r="F38" s="9">
        <v>8</v>
      </c>
      <c r="G38" s="9">
        <v>29</v>
      </c>
      <c r="H38" s="17">
        <v>9.8</v>
      </c>
      <c r="I38" s="81">
        <f>H38/G38*100</f>
        <v>33.793103448275865</v>
      </c>
      <c r="J38" s="83" t="s">
        <v>10</v>
      </c>
    </row>
    <row r="39" spans="1:10" ht="31.5">
      <c r="A39" s="9">
        <v>36</v>
      </c>
      <c r="B39" s="51" t="s">
        <v>101</v>
      </c>
      <c r="C39" s="51" t="s">
        <v>102</v>
      </c>
      <c r="D39" s="51" t="s">
        <v>103</v>
      </c>
      <c r="E39" s="9" t="s">
        <v>62</v>
      </c>
      <c r="F39" s="17">
        <v>8</v>
      </c>
      <c r="G39" s="9">
        <v>29</v>
      </c>
      <c r="H39" s="72">
        <v>9.4</v>
      </c>
      <c r="I39" s="80">
        <f>H39/G39*100</f>
        <v>32.41379310344828</v>
      </c>
      <c r="J39" s="72" t="s">
        <v>10</v>
      </c>
    </row>
    <row r="40" spans="1:10" ht="15.75">
      <c r="A40" s="9">
        <v>37</v>
      </c>
      <c r="B40" s="24" t="s">
        <v>180</v>
      </c>
      <c r="C40" s="24" t="s">
        <v>265</v>
      </c>
      <c r="D40" s="24" t="s">
        <v>13</v>
      </c>
      <c r="E40" s="24" t="s">
        <v>199</v>
      </c>
      <c r="F40" s="9">
        <v>8</v>
      </c>
      <c r="G40" s="9">
        <v>29</v>
      </c>
      <c r="H40" s="9">
        <v>8.8</v>
      </c>
      <c r="I40" s="25">
        <v>0.303</v>
      </c>
      <c r="J40" s="9" t="s">
        <v>10</v>
      </c>
    </row>
    <row r="41" spans="1:10" ht="15.75">
      <c r="A41" s="9">
        <v>38</v>
      </c>
      <c r="B41" s="24" t="s">
        <v>183</v>
      </c>
      <c r="C41" s="24" t="s">
        <v>134</v>
      </c>
      <c r="D41" s="24" t="s">
        <v>141</v>
      </c>
      <c r="E41" s="24" t="s">
        <v>111</v>
      </c>
      <c r="F41" s="9">
        <v>8</v>
      </c>
      <c r="G41" s="9">
        <v>29</v>
      </c>
      <c r="H41" s="9">
        <v>7.4</v>
      </c>
      <c r="I41" s="25">
        <v>0.26</v>
      </c>
      <c r="J41" s="9" t="s">
        <v>10</v>
      </c>
    </row>
    <row r="42" spans="1:10" ht="15.75">
      <c r="A42" s="9">
        <v>39</v>
      </c>
      <c r="B42" s="24" t="s">
        <v>266</v>
      </c>
      <c r="C42" s="24" t="s">
        <v>207</v>
      </c>
      <c r="D42" s="24" t="s">
        <v>70</v>
      </c>
      <c r="E42" s="24" t="s">
        <v>199</v>
      </c>
      <c r="F42" s="9">
        <v>8</v>
      </c>
      <c r="G42" s="9">
        <v>29</v>
      </c>
      <c r="H42" s="9">
        <v>7</v>
      </c>
      <c r="I42" s="25">
        <v>0.24</v>
      </c>
      <c r="J42" s="9" t="s">
        <v>10</v>
      </c>
    </row>
    <row r="43" spans="1:10" ht="15.75">
      <c r="A43" s="9">
        <v>40</v>
      </c>
      <c r="B43" s="24" t="s">
        <v>267</v>
      </c>
      <c r="C43" s="24" t="s">
        <v>196</v>
      </c>
      <c r="D43" s="24" t="s">
        <v>170</v>
      </c>
      <c r="E43" s="24" t="s">
        <v>199</v>
      </c>
      <c r="F43" s="9">
        <v>8</v>
      </c>
      <c r="G43" s="9">
        <v>29</v>
      </c>
      <c r="H43" s="9">
        <v>5.4</v>
      </c>
      <c r="I43" s="25">
        <v>0.186</v>
      </c>
      <c r="J43" s="9" t="s">
        <v>10</v>
      </c>
    </row>
    <row r="44" spans="1:10" ht="15.75">
      <c r="A44" s="75"/>
      <c r="B44" s="76"/>
      <c r="C44" s="76"/>
      <c r="D44" s="76"/>
      <c r="E44" s="77"/>
      <c r="F44" s="75"/>
      <c r="G44" s="75"/>
      <c r="H44" s="75"/>
      <c r="I44" s="75"/>
      <c r="J44" s="7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34"/>
  <sheetViews>
    <sheetView zoomScalePageLayoutView="0" workbookViewId="0" topLeftCell="A4">
      <selection activeCell="A4" sqref="A4:A34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20.57421875" style="0" customWidth="1"/>
    <col min="5" max="5" width="22.00390625" style="3" customWidth="1"/>
    <col min="7" max="7" width="14.8515625" style="0" customWidth="1"/>
    <col min="8" max="8" width="15.140625" style="0" customWidth="1"/>
    <col min="9" max="10" width="13.28125" style="0" customWidth="1"/>
  </cols>
  <sheetData>
    <row r="2" spans="1:21" ht="53.25" customHeight="1">
      <c r="A2" s="43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63.75" customHeight="1">
      <c r="A3" s="18" t="s">
        <v>0</v>
      </c>
      <c r="B3" s="27" t="s">
        <v>1</v>
      </c>
      <c r="C3" s="27" t="s">
        <v>2</v>
      </c>
      <c r="D3" s="27" t="s">
        <v>3</v>
      </c>
      <c r="E3" s="28" t="s">
        <v>4</v>
      </c>
      <c r="F3" s="27" t="s">
        <v>5</v>
      </c>
      <c r="G3" s="29" t="s">
        <v>8</v>
      </c>
      <c r="H3" s="27" t="s">
        <v>7</v>
      </c>
      <c r="I3" s="29" t="s">
        <v>9</v>
      </c>
      <c r="J3" s="27" t="s">
        <v>6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10" ht="15.75">
      <c r="A4" s="1">
        <v>1</v>
      </c>
      <c r="B4" s="64" t="s">
        <v>322</v>
      </c>
      <c r="C4" s="64" t="s">
        <v>323</v>
      </c>
      <c r="D4" s="64" t="s">
        <v>324</v>
      </c>
      <c r="E4" s="64" t="s">
        <v>277</v>
      </c>
      <c r="F4" s="65">
        <v>9</v>
      </c>
      <c r="G4" s="66">
        <v>63</v>
      </c>
      <c r="H4" s="67">
        <v>34.3</v>
      </c>
      <c r="I4" s="58">
        <f>H4/G4*100</f>
        <v>54.44444444444444</v>
      </c>
      <c r="J4" s="1" t="s">
        <v>11</v>
      </c>
    </row>
    <row r="5" spans="1:21" ht="25.5">
      <c r="A5" s="49">
        <v>2</v>
      </c>
      <c r="B5" s="48" t="s">
        <v>104</v>
      </c>
      <c r="C5" s="41" t="s">
        <v>69</v>
      </c>
      <c r="D5" s="41" t="s">
        <v>15</v>
      </c>
      <c r="E5" s="47" t="s">
        <v>62</v>
      </c>
      <c r="F5" s="40">
        <v>9</v>
      </c>
      <c r="G5" s="20">
        <v>57</v>
      </c>
      <c r="H5" s="26">
        <v>29.9</v>
      </c>
      <c r="I5" s="26">
        <v>52</v>
      </c>
      <c r="J5" s="51" t="s">
        <v>11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10" ht="15.75">
      <c r="A6" s="71">
        <v>3</v>
      </c>
      <c r="B6" s="22" t="s">
        <v>389</v>
      </c>
      <c r="C6" s="22" t="s">
        <v>151</v>
      </c>
      <c r="D6" s="22" t="s">
        <v>108</v>
      </c>
      <c r="E6" s="70" t="s">
        <v>387</v>
      </c>
      <c r="F6" s="62">
        <v>9</v>
      </c>
      <c r="G6" s="9">
        <v>57</v>
      </c>
      <c r="H6" s="17">
        <v>29.4</v>
      </c>
      <c r="I6" s="17">
        <v>51.6</v>
      </c>
      <c r="J6" s="54" t="s">
        <v>11</v>
      </c>
    </row>
    <row r="7" spans="1:21" s="5" customFormat="1" ht="25.5">
      <c r="A7" s="1">
        <v>4</v>
      </c>
      <c r="B7" s="48" t="s">
        <v>105</v>
      </c>
      <c r="C7" s="41" t="s">
        <v>85</v>
      </c>
      <c r="D7" s="41" t="s">
        <v>46</v>
      </c>
      <c r="E7" s="47" t="s">
        <v>62</v>
      </c>
      <c r="F7" s="40">
        <v>9</v>
      </c>
      <c r="G7" s="20">
        <v>57</v>
      </c>
      <c r="H7" s="26">
        <v>28.1</v>
      </c>
      <c r="I7" s="26">
        <v>49</v>
      </c>
      <c r="J7" s="51" t="s">
        <v>10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10" ht="15.75">
      <c r="A8" s="49">
        <v>5</v>
      </c>
      <c r="B8" s="22" t="s">
        <v>390</v>
      </c>
      <c r="C8" s="22" t="s">
        <v>155</v>
      </c>
      <c r="D8" s="22" t="s">
        <v>67</v>
      </c>
      <c r="E8" s="22" t="s">
        <v>387</v>
      </c>
      <c r="F8" s="62">
        <v>9</v>
      </c>
      <c r="G8" s="9">
        <v>57</v>
      </c>
      <c r="H8" s="17">
        <v>24.6</v>
      </c>
      <c r="I8" s="17">
        <v>44</v>
      </c>
      <c r="J8" s="54" t="s">
        <v>10</v>
      </c>
    </row>
    <row r="9" spans="1:10" ht="25.5">
      <c r="A9" s="71">
        <v>6</v>
      </c>
      <c r="B9" s="48" t="s">
        <v>106</v>
      </c>
      <c r="C9" s="41" t="s">
        <v>107</v>
      </c>
      <c r="D9" s="41" t="s">
        <v>108</v>
      </c>
      <c r="E9" s="47" t="s">
        <v>62</v>
      </c>
      <c r="F9" s="40">
        <v>9</v>
      </c>
      <c r="G9" s="20">
        <v>57</v>
      </c>
      <c r="H9" s="26">
        <v>24.1</v>
      </c>
      <c r="I9" s="26">
        <v>42</v>
      </c>
      <c r="J9" s="51" t="s">
        <v>10</v>
      </c>
    </row>
    <row r="10" spans="1:10" ht="13.5" customHeight="1">
      <c r="A10" s="1">
        <v>7</v>
      </c>
      <c r="B10" s="24" t="s">
        <v>184</v>
      </c>
      <c r="C10" s="24" t="s">
        <v>81</v>
      </c>
      <c r="D10" s="24" t="s">
        <v>185</v>
      </c>
      <c r="E10" s="24" t="s">
        <v>111</v>
      </c>
      <c r="F10" s="40">
        <v>9</v>
      </c>
      <c r="G10" s="9">
        <v>63</v>
      </c>
      <c r="H10" s="9">
        <v>24.9</v>
      </c>
      <c r="I10" s="25">
        <v>0.4</v>
      </c>
      <c r="J10" s="51" t="s">
        <v>10</v>
      </c>
    </row>
    <row r="11" spans="1:10" ht="15.75">
      <c r="A11" s="49">
        <v>8</v>
      </c>
      <c r="B11" s="37" t="s">
        <v>57</v>
      </c>
      <c r="C11" s="19" t="s">
        <v>17</v>
      </c>
      <c r="D11" s="19" t="s">
        <v>18</v>
      </c>
      <c r="E11" s="35" t="s">
        <v>12</v>
      </c>
      <c r="F11" s="40">
        <v>9</v>
      </c>
      <c r="G11" s="40">
        <v>63</v>
      </c>
      <c r="H11" s="40">
        <v>23.9</v>
      </c>
      <c r="I11" s="40">
        <v>40</v>
      </c>
      <c r="J11" s="17" t="s">
        <v>10</v>
      </c>
    </row>
    <row r="12" spans="1:21" ht="15.75">
      <c r="A12" s="71">
        <v>9</v>
      </c>
      <c r="B12" s="24" t="s">
        <v>268</v>
      </c>
      <c r="C12" s="24" t="s">
        <v>169</v>
      </c>
      <c r="D12" s="24" t="s">
        <v>149</v>
      </c>
      <c r="E12" s="24" t="s">
        <v>199</v>
      </c>
      <c r="F12" s="40">
        <v>9</v>
      </c>
      <c r="G12" s="9">
        <v>63</v>
      </c>
      <c r="H12" s="9">
        <v>24.8</v>
      </c>
      <c r="I12" s="25">
        <v>0.39</v>
      </c>
      <c r="J12" s="24" t="s">
        <v>10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10" ht="15.75">
      <c r="A13" s="1">
        <v>10</v>
      </c>
      <c r="B13" s="37" t="s">
        <v>56</v>
      </c>
      <c r="C13" s="15" t="s">
        <v>14</v>
      </c>
      <c r="D13" s="15" t="s">
        <v>15</v>
      </c>
      <c r="E13" s="35" t="s">
        <v>12</v>
      </c>
      <c r="F13" s="40">
        <v>9</v>
      </c>
      <c r="G13" s="40">
        <v>63</v>
      </c>
      <c r="H13" s="40">
        <v>23.6</v>
      </c>
      <c r="I13" s="40">
        <v>38</v>
      </c>
      <c r="J13" s="17" t="s">
        <v>10</v>
      </c>
    </row>
    <row r="14" spans="1:10" ht="15.75">
      <c r="A14" s="49">
        <v>11</v>
      </c>
      <c r="B14" s="22" t="s">
        <v>393</v>
      </c>
      <c r="C14" s="22" t="s">
        <v>96</v>
      </c>
      <c r="D14" s="22" t="s">
        <v>114</v>
      </c>
      <c r="E14" s="22" t="s">
        <v>387</v>
      </c>
      <c r="F14" s="62">
        <v>9</v>
      </c>
      <c r="G14" s="9">
        <v>57</v>
      </c>
      <c r="H14" s="9">
        <v>20.9</v>
      </c>
      <c r="I14" s="9">
        <v>36.7</v>
      </c>
      <c r="J14" s="54" t="s">
        <v>10</v>
      </c>
    </row>
    <row r="15" spans="1:10" ht="15.75">
      <c r="A15" s="71">
        <v>12</v>
      </c>
      <c r="B15" s="37" t="s">
        <v>19</v>
      </c>
      <c r="C15" s="15" t="s">
        <v>20</v>
      </c>
      <c r="D15" s="15" t="s">
        <v>21</v>
      </c>
      <c r="E15" s="35" t="s">
        <v>12</v>
      </c>
      <c r="F15" s="40">
        <v>9</v>
      </c>
      <c r="G15" s="40">
        <v>63</v>
      </c>
      <c r="H15" s="40">
        <v>18.8</v>
      </c>
      <c r="I15" s="40">
        <v>30</v>
      </c>
      <c r="J15" s="17" t="s">
        <v>10</v>
      </c>
    </row>
    <row r="16" spans="1:10" ht="15.75">
      <c r="A16" s="1">
        <v>13</v>
      </c>
      <c r="B16" s="24" t="s">
        <v>186</v>
      </c>
      <c r="C16" s="24" t="s">
        <v>187</v>
      </c>
      <c r="D16" s="24" t="s">
        <v>188</v>
      </c>
      <c r="E16" s="24" t="s">
        <v>111</v>
      </c>
      <c r="F16" s="40">
        <v>9</v>
      </c>
      <c r="G16" s="9">
        <v>63</v>
      </c>
      <c r="H16" s="9">
        <v>22.1</v>
      </c>
      <c r="I16" s="25">
        <v>0.35</v>
      </c>
      <c r="J16" s="51" t="s">
        <v>10</v>
      </c>
    </row>
    <row r="17" spans="1:10" ht="15.75">
      <c r="A17" s="49">
        <v>14</v>
      </c>
      <c r="B17" s="24" t="s">
        <v>189</v>
      </c>
      <c r="C17" s="24" t="s">
        <v>76</v>
      </c>
      <c r="D17" s="24" t="s">
        <v>108</v>
      </c>
      <c r="E17" s="24" t="s">
        <v>111</v>
      </c>
      <c r="F17" s="40">
        <v>9</v>
      </c>
      <c r="G17" s="9">
        <v>63</v>
      </c>
      <c r="H17" s="9">
        <v>21.2</v>
      </c>
      <c r="I17" s="25">
        <v>0.34</v>
      </c>
      <c r="J17" s="51" t="s">
        <v>10</v>
      </c>
    </row>
    <row r="18" spans="1:10" ht="15.75">
      <c r="A18" s="71">
        <v>15</v>
      </c>
      <c r="B18" s="24" t="s">
        <v>269</v>
      </c>
      <c r="C18" s="24" t="s">
        <v>96</v>
      </c>
      <c r="D18" s="24" t="s">
        <v>67</v>
      </c>
      <c r="E18" s="24" t="s">
        <v>199</v>
      </c>
      <c r="F18" s="40">
        <v>9</v>
      </c>
      <c r="G18" s="9">
        <v>63</v>
      </c>
      <c r="H18" s="9">
        <v>21.2</v>
      </c>
      <c r="I18" s="25">
        <v>0.336</v>
      </c>
      <c r="J18" s="24" t="s">
        <v>10</v>
      </c>
    </row>
    <row r="19" spans="1:10" ht="15.75">
      <c r="A19" s="1">
        <v>16</v>
      </c>
      <c r="B19" s="41" t="s">
        <v>321</v>
      </c>
      <c r="C19" s="41" t="s">
        <v>110</v>
      </c>
      <c r="D19" s="41" t="s">
        <v>127</v>
      </c>
      <c r="E19" s="41" t="s">
        <v>277</v>
      </c>
      <c r="F19" s="40">
        <v>9</v>
      </c>
      <c r="G19" s="9">
        <v>63</v>
      </c>
      <c r="H19" s="20">
        <v>21.6</v>
      </c>
      <c r="I19" s="58">
        <f>H19/G19*100</f>
        <v>34.285714285714285</v>
      </c>
      <c r="J19" s="24" t="s">
        <v>10</v>
      </c>
    </row>
    <row r="20" spans="1:10" ht="15.75">
      <c r="A20" s="49">
        <v>17</v>
      </c>
      <c r="B20" s="60" t="s">
        <v>351</v>
      </c>
      <c r="C20" s="60" t="s">
        <v>352</v>
      </c>
      <c r="D20" s="60" t="s">
        <v>149</v>
      </c>
      <c r="E20" s="61" t="s">
        <v>349</v>
      </c>
      <c r="F20" s="62">
        <v>9</v>
      </c>
      <c r="G20" s="63">
        <v>63</v>
      </c>
      <c r="H20" s="63">
        <v>21.1</v>
      </c>
      <c r="I20" s="63">
        <v>33.5</v>
      </c>
      <c r="J20" s="17" t="s">
        <v>10</v>
      </c>
    </row>
    <row r="21" spans="1:10" ht="15.75">
      <c r="A21" s="71">
        <v>18</v>
      </c>
      <c r="B21" s="24" t="s">
        <v>189</v>
      </c>
      <c r="C21" s="24" t="s">
        <v>76</v>
      </c>
      <c r="D21" s="24" t="s">
        <v>190</v>
      </c>
      <c r="E21" s="24" t="s">
        <v>111</v>
      </c>
      <c r="F21" s="40">
        <v>9</v>
      </c>
      <c r="G21" s="9">
        <v>63</v>
      </c>
      <c r="H21" s="9">
        <v>20.4</v>
      </c>
      <c r="I21" s="25">
        <v>0.32</v>
      </c>
      <c r="J21" s="51" t="s">
        <v>10</v>
      </c>
    </row>
    <row r="22" spans="1:10" ht="15.75">
      <c r="A22" s="1">
        <v>19</v>
      </c>
      <c r="B22" s="24" t="s">
        <v>191</v>
      </c>
      <c r="C22" s="24" t="s">
        <v>99</v>
      </c>
      <c r="D22" s="24" t="s">
        <v>70</v>
      </c>
      <c r="E22" s="24" t="s">
        <v>111</v>
      </c>
      <c r="F22" s="40">
        <v>9</v>
      </c>
      <c r="G22" s="9">
        <v>63</v>
      </c>
      <c r="H22" s="9">
        <v>20.4</v>
      </c>
      <c r="I22" s="25">
        <v>0.32</v>
      </c>
      <c r="J22" s="51" t="s">
        <v>10</v>
      </c>
    </row>
    <row r="23" spans="1:10" ht="20.25" customHeight="1">
      <c r="A23" s="49">
        <v>20</v>
      </c>
      <c r="B23" s="24" t="s">
        <v>192</v>
      </c>
      <c r="C23" s="24" t="s">
        <v>160</v>
      </c>
      <c r="D23" s="24" t="s">
        <v>138</v>
      </c>
      <c r="E23" s="24" t="s">
        <v>111</v>
      </c>
      <c r="F23" s="40">
        <v>9</v>
      </c>
      <c r="G23" s="9">
        <v>63</v>
      </c>
      <c r="H23" s="9">
        <v>19.5</v>
      </c>
      <c r="I23" s="25">
        <v>0.31</v>
      </c>
      <c r="J23" s="51" t="s">
        <v>10</v>
      </c>
    </row>
    <row r="24" spans="1:10" ht="15.75">
      <c r="A24" s="71">
        <v>21</v>
      </c>
      <c r="B24" s="22" t="s">
        <v>391</v>
      </c>
      <c r="C24" s="22" t="s">
        <v>392</v>
      </c>
      <c r="D24" s="22" t="s">
        <v>299</v>
      </c>
      <c r="E24" s="70" t="s">
        <v>387</v>
      </c>
      <c r="F24" s="62">
        <v>9</v>
      </c>
      <c r="G24" s="9">
        <v>57</v>
      </c>
      <c r="H24" s="9">
        <v>17.3</v>
      </c>
      <c r="I24" s="9">
        <v>30.4</v>
      </c>
      <c r="J24" s="54" t="s">
        <v>10</v>
      </c>
    </row>
    <row r="25" spans="1:10" ht="15.75">
      <c r="A25" s="1">
        <v>22</v>
      </c>
      <c r="B25" s="60" t="s">
        <v>353</v>
      </c>
      <c r="C25" s="60" t="s">
        <v>354</v>
      </c>
      <c r="D25" s="60" t="s">
        <v>70</v>
      </c>
      <c r="E25" s="61" t="s">
        <v>349</v>
      </c>
      <c r="F25" s="62">
        <v>9</v>
      </c>
      <c r="G25" s="63">
        <v>63</v>
      </c>
      <c r="H25" s="63">
        <v>19</v>
      </c>
      <c r="I25" s="63">
        <v>30.2</v>
      </c>
      <c r="J25" s="17" t="s">
        <v>10</v>
      </c>
    </row>
    <row r="26" spans="1:10" ht="15.75">
      <c r="A26" s="49">
        <v>23</v>
      </c>
      <c r="B26" s="24" t="s">
        <v>270</v>
      </c>
      <c r="C26" s="24" t="s">
        <v>148</v>
      </c>
      <c r="D26" s="24" t="s">
        <v>271</v>
      </c>
      <c r="E26" s="24" t="s">
        <v>199</v>
      </c>
      <c r="F26" s="40">
        <v>9</v>
      </c>
      <c r="G26" s="9">
        <v>63</v>
      </c>
      <c r="H26" s="9">
        <v>19.1</v>
      </c>
      <c r="I26" s="25">
        <v>0.303</v>
      </c>
      <c r="J26" s="24" t="s">
        <v>10</v>
      </c>
    </row>
    <row r="27" spans="1:10" ht="15.75">
      <c r="A27" s="71">
        <v>24</v>
      </c>
      <c r="B27" s="24" t="s">
        <v>272</v>
      </c>
      <c r="C27" s="24" t="s">
        <v>273</v>
      </c>
      <c r="D27" s="24" t="s">
        <v>13</v>
      </c>
      <c r="E27" s="24" t="s">
        <v>199</v>
      </c>
      <c r="F27" s="40">
        <v>9</v>
      </c>
      <c r="G27" s="9">
        <v>63</v>
      </c>
      <c r="H27" s="9">
        <v>18.5</v>
      </c>
      <c r="I27" s="25">
        <v>0.29</v>
      </c>
      <c r="J27" s="24" t="s">
        <v>10</v>
      </c>
    </row>
    <row r="28" spans="1:10" ht="15.75">
      <c r="A28" s="1">
        <v>25</v>
      </c>
      <c r="B28" s="60" t="s">
        <v>355</v>
      </c>
      <c r="C28" s="60" t="s">
        <v>356</v>
      </c>
      <c r="D28" s="60" t="s">
        <v>357</v>
      </c>
      <c r="E28" s="61" t="s">
        <v>349</v>
      </c>
      <c r="F28" s="62">
        <v>9</v>
      </c>
      <c r="G28" s="63">
        <v>63</v>
      </c>
      <c r="H28" s="63">
        <v>18</v>
      </c>
      <c r="I28" s="63">
        <v>28.6</v>
      </c>
      <c r="J28" s="17" t="s">
        <v>10</v>
      </c>
    </row>
    <row r="29" spans="1:21" s="5" customFormat="1" ht="15.75" customHeight="1">
      <c r="A29" s="49">
        <v>26</v>
      </c>
      <c r="B29" s="24" t="s">
        <v>193</v>
      </c>
      <c r="C29" s="24" t="s">
        <v>129</v>
      </c>
      <c r="D29" s="24" t="s">
        <v>114</v>
      </c>
      <c r="E29" s="24" t="s">
        <v>111</v>
      </c>
      <c r="F29" s="40">
        <v>9</v>
      </c>
      <c r="G29" s="9">
        <v>63</v>
      </c>
      <c r="H29" s="9">
        <v>16.1</v>
      </c>
      <c r="I29" s="25">
        <v>0.26</v>
      </c>
      <c r="J29" s="51" t="s">
        <v>10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5.75">
      <c r="A30" s="71">
        <v>27</v>
      </c>
      <c r="B30" s="24" t="s">
        <v>194</v>
      </c>
      <c r="C30" s="24" t="s">
        <v>151</v>
      </c>
      <c r="D30" s="24" t="s">
        <v>195</v>
      </c>
      <c r="E30" s="24" t="s">
        <v>111</v>
      </c>
      <c r="F30" s="40">
        <v>9</v>
      </c>
      <c r="G30" s="9">
        <v>63</v>
      </c>
      <c r="H30" s="9">
        <v>15.7</v>
      </c>
      <c r="I30" s="25">
        <v>0.25</v>
      </c>
      <c r="J30" s="51" t="s">
        <v>10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5.75">
      <c r="A31" s="1">
        <v>28</v>
      </c>
      <c r="B31" s="24" t="s">
        <v>167</v>
      </c>
      <c r="C31" s="24" t="s">
        <v>196</v>
      </c>
      <c r="D31" s="24" t="s">
        <v>90</v>
      </c>
      <c r="E31" s="24" t="s">
        <v>111</v>
      </c>
      <c r="F31" s="40">
        <v>9</v>
      </c>
      <c r="G31" s="9">
        <v>63</v>
      </c>
      <c r="H31" s="9">
        <v>15.7</v>
      </c>
      <c r="I31" s="25">
        <v>0.25</v>
      </c>
      <c r="J31" s="51" t="s">
        <v>10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10" ht="15.75">
      <c r="A32" s="49">
        <v>29</v>
      </c>
      <c r="B32" s="60" t="s">
        <v>358</v>
      </c>
      <c r="C32" s="60" t="s">
        <v>359</v>
      </c>
      <c r="D32" s="60" t="s">
        <v>108</v>
      </c>
      <c r="E32" s="61" t="s">
        <v>349</v>
      </c>
      <c r="F32" s="62">
        <v>9</v>
      </c>
      <c r="G32" s="63">
        <v>63</v>
      </c>
      <c r="H32" s="63">
        <v>15.4</v>
      </c>
      <c r="I32" s="63">
        <v>24.4</v>
      </c>
      <c r="J32" s="17" t="s">
        <v>10</v>
      </c>
    </row>
    <row r="33" spans="1:10" ht="15.75">
      <c r="A33" s="71">
        <v>30</v>
      </c>
      <c r="B33" s="24" t="s">
        <v>274</v>
      </c>
      <c r="C33" s="24" t="s">
        <v>160</v>
      </c>
      <c r="D33" s="24" t="s">
        <v>13</v>
      </c>
      <c r="E33" s="24" t="s">
        <v>199</v>
      </c>
      <c r="F33" s="40">
        <v>9</v>
      </c>
      <c r="G33" s="9">
        <v>63</v>
      </c>
      <c r="H33" s="9">
        <v>14.8</v>
      </c>
      <c r="I33" s="53">
        <v>0.234</v>
      </c>
      <c r="J33" s="24" t="s">
        <v>10</v>
      </c>
    </row>
    <row r="34" spans="1:10" ht="15.75">
      <c r="A34" s="1">
        <v>31</v>
      </c>
      <c r="B34" s="60" t="s">
        <v>360</v>
      </c>
      <c r="C34" s="60" t="s">
        <v>361</v>
      </c>
      <c r="D34" s="60" t="s">
        <v>52</v>
      </c>
      <c r="E34" s="61" t="s">
        <v>349</v>
      </c>
      <c r="F34" s="62">
        <v>9</v>
      </c>
      <c r="G34" s="63">
        <v>63</v>
      </c>
      <c r="H34" s="63">
        <v>12</v>
      </c>
      <c r="I34" s="63">
        <v>19.04</v>
      </c>
      <c r="J34" s="17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21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19.140625" style="3" customWidth="1"/>
    <col min="7" max="7" width="17.421875" style="0" customWidth="1"/>
    <col min="8" max="8" width="15.140625" style="0" customWidth="1"/>
    <col min="9" max="9" width="13.28125" style="0" customWidth="1"/>
    <col min="10" max="10" width="17.8515625" style="0" customWidth="1"/>
  </cols>
  <sheetData>
    <row r="2" spans="1:21" ht="53.25" customHeight="1">
      <c r="A2" s="43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63.75" customHeight="1">
      <c r="A3" s="18" t="s">
        <v>0</v>
      </c>
      <c r="B3" s="8" t="s">
        <v>1</v>
      </c>
      <c r="C3" s="8" t="s">
        <v>2</v>
      </c>
      <c r="D3" s="8" t="s">
        <v>3</v>
      </c>
      <c r="E3" s="18" t="s">
        <v>4</v>
      </c>
      <c r="F3" s="8" t="s">
        <v>5</v>
      </c>
      <c r="G3" s="7" t="s">
        <v>8</v>
      </c>
      <c r="H3" s="8" t="s">
        <v>7</v>
      </c>
      <c r="I3" s="7" t="s">
        <v>9</v>
      </c>
      <c r="J3" s="8" t="s">
        <v>6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10" ht="15" customHeight="1">
      <c r="A4" s="71">
        <v>1</v>
      </c>
      <c r="B4" s="70" t="s">
        <v>386</v>
      </c>
      <c r="C4" s="70" t="s">
        <v>134</v>
      </c>
      <c r="D4" s="70" t="s">
        <v>149</v>
      </c>
      <c r="E4" s="70" t="s">
        <v>387</v>
      </c>
      <c r="F4" s="71">
        <v>10</v>
      </c>
      <c r="G4" s="71">
        <v>64</v>
      </c>
      <c r="H4" s="71">
        <v>34.3</v>
      </c>
      <c r="I4" s="71">
        <v>53.6</v>
      </c>
      <c r="J4" s="71" t="s">
        <v>11</v>
      </c>
    </row>
    <row r="5" spans="1:21" s="5" customFormat="1" ht="15" customHeight="1">
      <c r="A5" s="9">
        <v>2</v>
      </c>
      <c r="B5" s="41" t="s">
        <v>330</v>
      </c>
      <c r="C5" s="41" t="s">
        <v>207</v>
      </c>
      <c r="D5" s="41" t="s">
        <v>146</v>
      </c>
      <c r="E5" s="41" t="s">
        <v>277</v>
      </c>
      <c r="F5" s="17">
        <v>10</v>
      </c>
      <c r="G5" s="9">
        <v>64</v>
      </c>
      <c r="H5" s="20">
        <v>33.4</v>
      </c>
      <c r="I5" s="23">
        <f>H5/G5</f>
        <v>0.521875</v>
      </c>
      <c r="J5" s="17" t="s">
        <v>11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10" ht="15" customHeight="1">
      <c r="A6" s="17">
        <v>3</v>
      </c>
      <c r="B6" s="41" t="s">
        <v>327</v>
      </c>
      <c r="C6" s="41" t="s">
        <v>169</v>
      </c>
      <c r="D6" s="41" t="s">
        <v>46</v>
      </c>
      <c r="E6" s="41" t="s">
        <v>277</v>
      </c>
      <c r="F6" s="17">
        <v>10</v>
      </c>
      <c r="G6" s="9">
        <v>64</v>
      </c>
      <c r="H6" s="20">
        <v>32</v>
      </c>
      <c r="I6" s="23">
        <f>H6/G6</f>
        <v>0.5</v>
      </c>
      <c r="J6" s="17" t="s">
        <v>115</v>
      </c>
    </row>
    <row r="7" spans="1:10" ht="15" customHeight="1">
      <c r="A7" s="71">
        <v>4</v>
      </c>
      <c r="B7" s="41" t="s">
        <v>328</v>
      </c>
      <c r="C7" s="41" t="s">
        <v>129</v>
      </c>
      <c r="D7" s="41" t="s">
        <v>52</v>
      </c>
      <c r="E7" s="41" t="s">
        <v>277</v>
      </c>
      <c r="F7" s="17">
        <v>10</v>
      </c>
      <c r="G7" s="9">
        <v>64</v>
      </c>
      <c r="H7" s="20">
        <v>30.2</v>
      </c>
      <c r="I7" s="23">
        <f>H7/G7</f>
        <v>0.471875</v>
      </c>
      <c r="J7" s="12" t="s">
        <v>10</v>
      </c>
    </row>
    <row r="8" spans="1:10" ht="18" customHeight="1">
      <c r="A8" s="9">
        <v>5</v>
      </c>
      <c r="B8" s="22" t="s">
        <v>388</v>
      </c>
      <c r="C8" s="22" t="s">
        <v>326</v>
      </c>
      <c r="D8" s="22" t="s">
        <v>271</v>
      </c>
      <c r="E8" s="22" t="s">
        <v>387</v>
      </c>
      <c r="F8" s="17">
        <v>10</v>
      </c>
      <c r="G8" s="9">
        <v>64</v>
      </c>
      <c r="H8" s="17">
        <v>26.2</v>
      </c>
      <c r="I8" s="17">
        <v>41</v>
      </c>
      <c r="J8" s="9" t="s">
        <v>10</v>
      </c>
    </row>
    <row r="9" spans="1:10" ht="15" customHeight="1">
      <c r="A9" s="17">
        <v>6</v>
      </c>
      <c r="B9" s="41" t="s">
        <v>325</v>
      </c>
      <c r="C9" s="41" t="s">
        <v>326</v>
      </c>
      <c r="D9" s="41" t="s">
        <v>34</v>
      </c>
      <c r="E9" s="41" t="s">
        <v>277</v>
      </c>
      <c r="F9" s="17">
        <v>10</v>
      </c>
      <c r="G9" s="9">
        <v>64</v>
      </c>
      <c r="H9" s="20">
        <v>26.5</v>
      </c>
      <c r="I9" s="23">
        <f>H9/G9</f>
        <v>0.4140625</v>
      </c>
      <c r="J9" s="9" t="s">
        <v>10</v>
      </c>
    </row>
    <row r="10" spans="1:21" ht="15" customHeight="1">
      <c r="A10" s="71">
        <v>7</v>
      </c>
      <c r="B10" s="41" t="s">
        <v>329</v>
      </c>
      <c r="C10" s="41" t="s">
        <v>253</v>
      </c>
      <c r="D10" s="41" t="s">
        <v>79</v>
      </c>
      <c r="E10" s="41" t="s">
        <v>277</v>
      </c>
      <c r="F10" s="17">
        <v>10</v>
      </c>
      <c r="G10" s="9">
        <v>64</v>
      </c>
      <c r="H10" s="20">
        <v>26.3</v>
      </c>
      <c r="I10" s="23">
        <f>H10/G10</f>
        <v>0.4109375</v>
      </c>
      <c r="J10" s="17" t="s">
        <v>10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10" ht="15" customHeight="1">
      <c r="A11" s="9">
        <v>8</v>
      </c>
      <c r="B11" s="41" t="s">
        <v>331</v>
      </c>
      <c r="C11" s="41" t="s">
        <v>332</v>
      </c>
      <c r="D11" s="41" t="s">
        <v>135</v>
      </c>
      <c r="E11" s="41" t="s">
        <v>277</v>
      </c>
      <c r="F11" s="17">
        <v>10</v>
      </c>
      <c r="G11" s="9">
        <v>64</v>
      </c>
      <c r="H11" s="20">
        <v>17.2</v>
      </c>
      <c r="I11" s="23">
        <f>H11/G11</f>
        <v>0.26875</v>
      </c>
      <c r="J11" s="12" t="s">
        <v>10</v>
      </c>
    </row>
    <row r="12" spans="2:10" ht="15" customHeight="1">
      <c r="B12" s="15"/>
      <c r="C12" s="15"/>
      <c r="D12" s="15"/>
      <c r="E12" s="12"/>
      <c r="F12" s="11"/>
      <c r="G12" s="31"/>
      <c r="H12" s="13"/>
      <c r="I12" s="14"/>
      <c r="J12" s="12"/>
    </row>
    <row r="13" spans="2:10" ht="15" customHeight="1">
      <c r="B13" s="15"/>
      <c r="C13" s="15"/>
      <c r="D13" s="15"/>
      <c r="E13" s="12"/>
      <c r="F13" s="11"/>
      <c r="G13" s="31"/>
      <c r="H13" s="13"/>
      <c r="I13" s="14"/>
      <c r="J13" s="12"/>
    </row>
    <row r="14" spans="2:10" ht="15.75">
      <c r="B14" s="15"/>
      <c r="C14" s="15"/>
      <c r="D14" s="16"/>
      <c r="E14" s="12"/>
      <c r="F14" s="11"/>
      <c r="G14" s="31"/>
      <c r="H14" s="13"/>
      <c r="I14" s="14"/>
      <c r="J14" s="12"/>
    </row>
    <row r="15" spans="2:10" ht="15">
      <c r="B15" s="15"/>
      <c r="C15" s="15"/>
      <c r="D15" s="15"/>
      <c r="E15" s="12"/>
      <c r="F15" s="11"/>
      <c r="G15" s="31"/>
      <c r="H15" s="13"/>
      <c r="I15" s="14"/>
      <c r="J15" s="12"/>
    </row>
    <row r="16" spans="2:10" ht="15.75">
      <c r="B16" s="15"/>
      <c r="C16" s="15"/>
      <c r="D16" s="16"/>
      <c r="E16" s="12"/>
      <c r="F16" s="11"/>
      <c r="G16" s="31"/>
      <c r="H16" s="13"/>
      <c r="I16" s="14"/>
      <c r="J16" s="12"/>
    </row>
    <row r="17" spans="2:10" ht="15.75">
      <c r="B17" s="15"/>
      <c r="C17" s="15"/>
      <c r="D17" s="16"/>
      <c r="E17" s="12"/>
      <c r="F17" s="11"/>
      <c r="G17" s="31"/>
      <c r="H17" s="13"/>
      <c r="I17" s="14"/>
      <c r="J17" s="12"/>
    </row>
    <row r="18" spans="1:21" s="5" customFormat="1" ht="15.75" customHeight="1">
      <c r="A18" s="9"/>
      <c r="B18" s="10"/>
      <c r="C18" s="10"/>
      <c r="D18" s="10"/>
      <c r="E18" s="12"/>
      <c r="F18" s="11"/>
      <c r="G18" s="30"/>
      <c r="H18" s="9"/>
      <c r="I18" s="9"/>
      <c r="J18" s="17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75">
      <c r="A19" s="9"/>
      <c r="B19" s="10"/>
      <c r="C19" s="10"/>
      <c r="D19" s="10"/>
      <c r="E19" s="12"/>
      <c r="F19" s="11"/>
      <c r="G19" s="30"/>
      <c r="H19" s="9"/>
      <c r="I19" s="9"/>
      <c r="J19" s="4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.75">
      <c r="A20" s="9"/>
      <c r="B20" s="10"/>
      <c r="C20" s="10"/>
      <c r="D20" s="10"/>
      <c r="E20" s="12"/>
      <c r="F20" s="11"/>
      <c r="G20" s="30"/>
      <c r="H20" s="9"/>
      <c r="I20" s="9"/>
      <c r="J20" s="4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.75">
      <c r="A21" s="9"/>
      <c r="B21" s="10"/>
      <c r="C21" s="10"/>
      <c r="D21" s="10"/>
      <c r="E21" s="12"/>
      <c r="F21" s="11"/>
      <c r="G21" s="30"/>
      <c r="H21" s="9"/>
      <c r="I21" s="9"/>
      <c r="J21" s="17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21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17.421875" style="3" customWidth="1"/>
    <col min="6" max="6" width="9.140625" style="1" customWidth="1"/>
    <col min="7" max="7" width="17.421875" style="0" customWidth="1"/>
    <col min="8" max="8" width="15.140625" style="1" customWidth="1"/>
    <col min="9" max="9" width="13.28125" style="0" customWidth="1"/>
    <col min="10" max="10" width="12.57421875" style="1" customWidth="1"/>
  </cols>
  <sheetData>
    <row r="2" spans="1:21" ht="53.25" customHeight="1">
      <c r="A2" s="43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63.75" customHeight="1">
      <c r="A3" s="18" t="s">
        <v>0</v>
      </c>
      <c r="B3" s="8" t="s">
        <v>1</v>
      </c>
      <c r="C3" s="8" t="s">
        <v>2</v>
      </c>
      <c r="D3" s="8" t="s">
        <v>3</v>
      </c>
      <c r="E3" s="18" t="s">
        <v>4</v>
      </c>
      <c r="F3" s="18" t="s">
        <v>5</v>
      </c>
      <c r="G3" s="7" t="s">
        <v>8</v>
      </c>
      <c r="H3" s="18" t="s">
        <v>7</v>
      </c>
      <c r="I3" s="7" t="s">
        <v>9</v>
      </c>
      <c r="J3" s="18" t="s">
        <v>6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10" ht="15.75">
      <c r="A4" s="20">
        <v>1</v>
      </c>
      <c r="B4" s="41" t="s">
        <v>346</v>
      </c>
      <c r="C4" s="41" t="s">
        <v>294</v>
      </c>
      <c r="D4" s="41" t="s">
        <v>46</v>
      </c>
      <c r="E4" s="41" t="s">
        <v>277</v>
      </c>
      <c r="F4" s="26">
        <v>11</v>
      </c>
      <c r="G4" s="63">
        <v>70.5</v>
      </c>
      <c r="H4" s="20">
        <v>46</v>
      </c>
      <c r="I4" s="59">
        <f>H4/G4*100</f>
        <v>65.24822695035462</v>
      </c>
      <c r="J4" s="20" t="s">
        <v>11</v>
      </c>
    </row>
    <row r="5" spans="1:10" ht="15.75">
      <c r="A5" s="20">
        <v>2</v>
      </c>
      <c r="B5" s="41" t="s">
        <v>347</v>
      </c>
      <c r="C5" s="41" t="s">
        <v>134</v>
      </c>
      <c r="D5" s="41" t="s">
        <v>18</v>
      </c>
      <c r="E5" s="41" t="s">
        <v>277</v>
      </c>
      <c r="F5" s="26">
        <v>11</v>
      </c>
      <c r="G5" s="63">
        <v>70.5</v>
      </c>
      <c r="H5" s="20">
        <v>41.3</v>
      </c>
      <c r="I5" s="59">
        <f>H5/G5*100</f>
        <v>58.58156028368794</v>
      </c>
      <c r="J5" s="20" t="s">
        <v>115</v>
      </c>
    </row>
    <row r="6" spans="1:10" ht="15.75">
      <c r="A6" s="9">
        <v>3</v>
      </c>
      <c r="B6" s="60" t="s">
        <v>166</v>
      </c>
      <c r="C6" s="60" t="s">
        <v>348</v>
      </c>
      <c r="D6" s="60" t="s">
        <v>79</v>
      </c>
      <c r="E6" s="61" t="s">
        <v>349</v>
      </c>
      <c r="F6" s="62">
        <v>11</v>
      </c>
      <c r="G6" s="63">
        <v>70.5</v>
      </c>
      <c r="H6" s="9">
        <v>36.9</v>
      </c>
      <c r="I6" s="59">
        <f aca="true" t="shared" si="0" ref="I6:I20">H6/G6*100</f>
        <v>52.34042553191489</v>
      </c>
      <c r="J6" s="17" t="s">
        <v>11</v>
      </c>
    </row>
    <row r="7" spans="1:10" ht="15.75">
      <c r="A7" s="20">
        <v>4</v>
      </c>
      <c r="B7" s="41" t="s">
        <v>339</v>
      </c>
      <c r="C7" s="41" t="s">
        <v>96</v>
      </c>
      <c r="D7" s="41" t="s">
        <v>146</v>
      </c>
      <c r="E7" s="41" t="s">
        <v>277</v>
      </c>
      <c r="F7" s="26">
        <v>11</v>
      </c>
      <c r="G7" s="63">
        <v>70.5</v>
      </c>
      <c r="H7" s="20">
        <v>34.7</v>
      </c>
      <c r="I7" s="59">
        <f>H7/G7*100</f>
        <v>49.21985815602837</v>
      </c>
      <c r="J7" s="20" t="s">
        <v>10</v>
      </c>
    </row>
    <row r="8" spans="1:21" s="5" customFormat="1" ht="15.75" customHeight="1">
      <c r="A8" s="20">
        <v>5</v>
      </c>
      <c r="B8" s="41" t="s">
        <v>334</v>
      </c>
      <c r="C8" s="41" t="s">
        <v>83</v>
      </c>
      <c r="D8" s="41" t="s">
        <v>301</v>
      </c>
      <c r="E8" s="41" t="s">
        <v>277</v>
      </c>
      <c r="F8" s="26">
        <v>11</v>
      </c>
      <c r="G8" s="63">
        <v>70.5</v>
      </c>
      <c r="H8" s="20">
        <v>34</v>
      </c>
      <c r="I8" s="59">
        <f t="shared" si="0"/>
        <v>48.226950354609926</v>
      </c>
      <c r="J8" s="17" t="s">
        <v>10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10" ht="15.75">
      <c r="A9" s="9">
        <v>6</v>
      </c>
      <c r="B9" s="41" t="s">
        <v>341</v>
      </c>
      <c r="C9" s="41" t="s">
        <v>69</v>
      </c>
      <c r="D9" s="41" t="s">
        <v>94</v>
      </c>
      <c r="E9" s="41" t="s">
        <v>277</v>
      </c>
      <c r="F9" s="26">
        <v>11</v>
      </c>
      <c r="G9" s="63">
        <v>70.5</v>
      </c>
      <c r="H9" s="20">
        <v>32.2</v>
      </c>
      <c r="I9" s="59">
        <f>H9/G9*100</f>
        <v>45.67375886524823</v>
      </c>
      <c r="J9" s="20" t="s">
        <v>10</v>
      </c>
    </row>
    <row r="10" spans="1:21" ht="15.75">
      <c r="A10" s="20">
        <v>7</v>
      </c>
      <c r="B10" s="41" t="s">
        <v>335</v>
      </c>
      <c r="C10" s="41" t="s">
        <v>233</v>
      </c>
      <c r="D10" s="41" t="s">
        <v>299</v>
      </c>
      <c r="E10" s="41" t="s">
        <v>277</v>
      </c>
      <c r="F10" s="26">
        <v>11</v>
      </c>
      <c r="G10" s="63">
        <v>70.5</v>
      </c>
      <c r="H10" s="20">
        <v>32.2</v>
      </c>
      <c r="I10" s="59">
        <f t="shared" si="0"/>
        <v>45.67375886524823</v>
      </c>
      <c r="J10" s="17" t="s">
        <v>10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10" ht="15.75">
      <c r="A11" s="20">
        <v>8</v>
      </c>
      <c r="B11" s="41" t="s">
        <v>345</v>
      </c>
      <c r="C11" s="41" t="s">
        <v>78</v>
      </c>
      <c r="D11" s="41" t="s">
        <v>67</v>
      </c>
      <c r="E11" s="41" t="s">
        <v>277</v>
      </c>
      <c r="F11" s="26">
        <v>11</v>
      </c>
      <c r="G11" s="63">
        <v>70.5</v>
      </c>
      <c r="H11" s="20">
        <v>32</v>
      </c>
      <c r="I11" s="59">
        <f>H11/G11*100</f>
        <v>45.39007092198582</v>
      </c>
      <c r="J11" s="20" t="s">
        <v>10</v>
      </c>
    </row>
    <row r="12" spans="1:10" ht="15.75">
      <c r="A12" s="9">
        <v>9</v>
      </c>
      <c r="B12" s="60" t="s">
        <v>350</v>
      </c>
      <c r="C12" s="60" t="s">
        <v>155</v>
      </c>
      <c r="D12" s="60" t="s">
        <v>190</v>
      </c>
      <c r="E12" s="61" t="s">
        <v>349</v>
      </c>
      <c r="F12" s="62">
        <v>11</v>
      </c>
      <c r="G12" s="63">
        <v>70.5</v>
      </c>
      <c r="H12" s="9">
        <v>31.3</v>
      </c>
      <c r="I12" s="63">
        <v>44.4</v>
      </c>
      <c r="J12" s="17" t="s">
        <v>10</v>
      </c>
    </row>
    <row r="13" spans="1:21" ht="15.75">
      <c r="A13" s="20">
        <v>10</v>
      </c>
      <c r="B13" s="41" t="s">
        <v>336</v>
      </c>
      <c r="C13" s="41" t="s">
        <v>81</v>
      </c>
      <c r="D13" s="41" t="s">
        <v>21</v>
      </c>
      <c r="E13" s="41" t="s">
        <v>277</v>
      </c>
      <c r="F13" s="26">
        <v>11</v>
      </c>
      <c r="G13" s="63">
        <v>70.5</v>
      </c>
      <c r="H13" s="20">
        <v>30.6</v>
      </c>
      <c r="I13" s="59">
        <f t="shared" si="0"/>
        <v>43.40425531914894</v>
      </c>
      <c r="J13" s="17" t="s">
        <v>10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10" ht="15.75">
      <c r="A14" s="20">
        <v>11</v>
      </c>
      <c r="B14" s="41" t="s">
        <v>222</v>
      </c>
      <c r="C14" s="41" t="s">
        <v>83</v>
      </c>
      <c r="D14" s="41" t="s">
        <v>67</v>
      </c>
      <c r="E14" s="41" t="s">
        <v>277</v>
      </c>
      <c r="F14" s="26">
        <v>11</v>
      </c>
      <c r="G14" s="63">
        <v>70.5</v>
      </c>
      <c r="H14" s="20">
        <v>26.3</v>
      </c>
      <c r="I14" s="59">
        <f>H14/G14*100</f>
        <v>37.30496453900709</v>
      </c>
      <c r="J14" s="20" t="s">
        <v>10</v>
      </c>
    </row>
    <row r="15" spans="1:21" ht="15.75">
      <c r="A15" s="9">
        <v>12</v>
      </c>
      <c r="B15" s="41" t="s">
        <v>321</v>
      </c>
      <c r="C15" s="41" t="s">
        <v>233</v>
      </c>
      <c r="D15" s="41" t="s">
        <v>114</v>
      </c>
      <c r="E15" s="41" t="s">
        <v>277</v>
      </c>
      <c r="F15" s="26">
        <v>11</v>
      </c>
      <c r="G15" s="63">
        <v>70.5</v>
      </c>
      <c r="H15" s="20">
        <v>25.6</v>
      </c>
      <c r="I15" s="59">
        <f t="shared" si="0"/>
        <v>36.312056737588655</v>
      </c>
      <c r="J15" s="17" t="s">
        <v>10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5.75">
      <c r="A16" s="20">
        <v>13</v>
      </c>
      <c r="B16" s="41" t="s">
        <v>333</v>
      </c>
      <c r="C16" s="41" t="s">
        <v>64</v>
      </c>
      <c r="D16" s="41" t="s">
        <v>13</v>
      </c>
      <c r="E16" s="41" t="s">
        <v>277</v>
      </c>
      <c r="F16" s="26">
        <v>11</v>
      </c>
      <c r="G16" s="63">
        <v>70.5</v>
      </c>
      <c r="H16" s="20">
        <v>22.8</v>
      </c>
      <c r="I16" s="59">
        <f>H16/G16*100</f>
        <v>32.340425531914896</v>
      </c>
      <c r="J16" s="17" t="s">
        <v>10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s="5" customFormat="1" ht="15.75">
      <c r="A17" s="20">
        <v>14</v>
      </c>
      <c r="B17" s="41" t="s">
        <v>337</v>
      </c>
      <c r="C17" s="41" t="s">
        <v>129</v>
      </c>
      <c r="D17" s="41" t="s">
        <v>70</v>
      </c>
      <c r="E17" s="41" t="s">
        <v>277</v>
      </c>
      <c r="F17" s="26">
        <v>11</v>
      </c>
      <c r="G17" s="63">
        <v>70.5</v>
      </c>
      <c r="H17" s="20">
        <v>20.1</v>
      </c>
      <c r="I17" s="59">
        <f t="shared" si="0"/>
        <v>28.510638297872344</v>
      </c>
      <c r="J17" s="17" t="s">
        <v>10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10" ht="15.75">
      <c r="A18" s="9">
        <v>15</v>
      </c>
      <c r="B18" s="41" t="s">
        <v>71</v>
      </c>
      <c r="C18" s="41" t="s">
        <v>338</v>
      </c>
      <c r="D18" s="41" t="s">
        <v>156</v>
      </c>
      <c r="E18" s="41" t="s">
        <v>277</v>
      </c>
      <c r="F18" s="26">
        <v>11</v>
      </c>
      <c r="G18" s="63">
        <v>70.5</v>
      </c>
      <c r="H18" s="20">
        <v>21.6</v>
      </c>
      <c r="I18" s="59">
        <f t="shared" si="0"/>
        <v>30.638297872340424</v>
      </c>
      <c r="J18" s="20" t="s">
        <v>10</v>
      </c>
    </row>
    <row r="19" spans="1:10" ht="15.75">
      <c r="A19" s="20">
        <v>16</v>
      </c>
      <c r="B19" s="41" t="s">
        <v>284</v>
      </c>
      <c r="C19" s="41" t="s">
        <v>340</v>
      </c>
      <c r="D19" s="41" t="s">
        <v>144</v>
      </c>
      <c r="E19" s="41" t="s">
        <v>277</v>
      </c>
      <c r="F19" s="26">
        <v>11</v>
      </c>
      <c r="G19" s="63">
        <v>70.5</v>
      </c>
      <c r="H19" s="20">
        <v>20.3</v>
      </c>
      <c r="I19" s="59">
        <f t="shared" si="0"/>
        <v>28.794326241134755</v>
      </c>
      <c r="J19" s="20" t="s">
        <v>10</v>
      </c>
    </row>
    <row r="20" spans="1:10" ht="15.75">
      <c r="A20" s="20">
        <v>17</v>
      </c>
      <c r="B20" s="41" t="s">
        <v>342</v>
      </c>
      <c r="C20" s="41" t="s">
        <v>343</v>
      </c>
      <c r="D20" s="41" t="s">
        <v>344</v>
      </c>
      <c r="E20" s="41" t="s">
        <v>277</v>
      </c>
      <c r="F20" s="26">
        <v>11</v>
      </c>
      <c r="G20" s="63">
        <v>70.5</v>
      </c>
      <c r="H20" s="20">
        <v>18.7</v>
      </c>
      <c r="I20" s="59">
        <f t="shared" si="0"/>
        <v>26.52482269503546</v>
      </c>
      <c r="J20" s="20" t="s">
        <v>10</v>
      </c>
    </row>
    <row r="21" spans="1:10" ht="15">
      <c r="A21" s="20"/>
      <c r="B21" s="41"/>
      <c r="C21" s="41"/>
      <c r="D21" s="41"/>
      <c r="E21" s="42"/>
      <c r="F21" s="20"/>
      <c r="G21" s="41"/>
      <c r="H21" s="20"/>
      <c r="I21" s="41"/>
      <c r="J21" s="20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4" width="17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Marina</cp:lastModifiedBy>
  <cp:lastPrinted>2022-10-09T11:59:50Z</cp:lastPrinted>
  <dcterms:created xsi:type="dcterms:W3CDTF">2016-11-09T12:56:13Z</dcterms:created>
  <dcterms:modified xsi:type="dcterms:W3CDTF">2022-10-31T22:59:29Z</dcterms:modified>
  <cp:category/>
  <cp:version/>
  <cp:contentType/>
  <cp:contentStatus/>
</cp:coreProperties>
</file>