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9210" activeTab="4"/>
  </bookViews>
  <sheets>
    <sheet name="7 класс" sheetId="5" r:id="rId1"/>
    <sheet name="8 класс" sheetId="10" r:id="rId2"/>
    <sheet name="9 класс" sheetId="11" r:id="rId3"/>
    <sheet name="10 класс " sheetId="7" r:id="rId4"/>
    <sheet name=" 11 класс" sheetId="9" r:id="rId5"/>
  </sheets>
  <calcPr calcId="145621" calcOnSave="0"/>
</workbook>
</file>

<file path=xl/calcChain.xml><?xml version="1.0" encoding="utf-8"?>
<calcChain xmlns="http://schemas.openxmlformats.org/spreadsheetml/2006/main">
  <c r="I10" i="9" l="1"/>
  <c r="I7" i="9"/>
  <c r="I4" i="9"/>
  <c r="I11" i="9"/>
  <c r="I8" i="9"/>
  <c r="I5" i="9"/>
  <c r="I12" i="9"/>
  <c r="I3" i="9"/>
  <c r="I9" i="9"/>
  <c r="I6" i="9"/>
  <c r="I7" i="7"/>
  <c r="I11" i="7"/>
  <c r="I20" i="7"/>
  <c r="I21" i="7"/>
  <c r="I14" i="7"/>
  <c r="I12" i="7"/>
  <c r="I13" i="7"/>
  <c r="I18" i="7"/>
  <c r="I22" i="7"/>
  <c r="I6" i="7"/>
  <c r="I9" i="7"/>
  <c r="I19" i="7"/>
  <c r="I15" i="7"/>
  <c r="I17" i="7"/>
  <c r="I10" i="7"/>
  <c r="I4" i="7"/>
  <c r="I8" i="7"/>
  <c r="I16" i="7"/>
  <c r="I5" i="7"/>
  <c r="I3" i="11"/>
  <c r="I4" i="11"/>
  <c r="I5" i="11"/>
  <c r="I6" i="11"/>
  <c r="I8" i="11"/>
  <c r="I7" i="11"/>
  <c r="I24" i="11"/>
  <c r="I25" i="11"/>
  <c r="I26" i="11"/>
  <c r="I27" i="11"/>
  <c r="I9" i="11"/>
  <c r="I18" i="11"/>
  <c r="I11" i="11"/>
  <c r="I13" i="11"/>
  <c r="I14" i="11"/>
  <c r="I28" i="11"/>
  <c r="I29" i="11"/>
  <c r="I19" i="11"/>
  <c r="I15" i="11"/>
  <c r="I20" i="11"/>
  <c r="I30" i="11"/>
  <c r="I16" i="11"/>
  <c r="I21" i="11"/>
  <c r="I17" i="11"/>
  <c r="I22" i="11"/>
  <c r="I31" i="11"/>
  <c r="I32" i="11"/>
  <c r="I33" i="11"/>
  <c r="I23" i="11"/>
  <c r="I12" i="11"/>
  <c r="I10" i="11"/>
  <c r="I3" i="10"/>
  <c r="I23" i="10"/>
  <c r="I13" i="10"/>
  <c r="I14" i="10"/>
  <c r="I19" i="10"/>
  <c r="I5" i="10"/>
  <c r="I8" i="10"/>
  <c r="I11" i="10"/>
  <c r="I15" i="10"/>
  <c r="I9" i="10"/>
  <c r="I28" i="10"/>
  <c r="I29" i="10"/>
  <c r="I16" i="10"/>
  <c r="I4" i="10"/>
  <c r="I17" i="10"/>
  <c r="I7" i="10"/>
  <c r="I30" i="10"/>
  <c r="I10" i="10"/>
  <c r="I18" i="10"/>
  <c r="I24" i="10"/>
  <c r="I12" i="10"/>
  <c r="I25" i="10"/>
  <c r="I20" i="10"/>
  <c r="I21" i="10"/>
  <c r="I26" i="10"/>
  <c r="I22" i="10"/>
  <c r="I27" i="10"/>
  <c r="I6" i="10"/>
  <c r="I5" i="5"/>
  <c r="I3" i="5"/>
  <c r="I20" i="5"/>
  <c r="I21" i="5"/>
  <c r="I7" i="5"/>
  <c r="I8" i="5"/>
  <c r="I11" i="5"/>
  <c r="I12" i="5"/>
  <c r="I4" i="5"/>
  <c r="I9" i="5"/>
  <c r="I25" i="5"/>
  <c r="I17" i="5"/>
  <c r="I18" i="5"/>
  <c r="I26" i="5"/>
  <c r="I19" i="5"/>
  <c r="I10" i="5"/>
  <c r="I22" i="5"/>
  <c r="I13" i="5"/>
  <c r="I6" i="5"/>
  <c r="I23" i="5"/>
  <c r="I27" i="5"/>
  <c r="I14" i="5"/>
  <c r="I15" i="5"/>
  <c r="I16" i="5"/>
  <c r="I28" i="5"/>
  <c r="I24" i="5"/>
</calcChain>
</file>

<file path=xl/sharedStrings.xml><?xml version="1.0" encoding="utf-8"?>
<sst xmlns="http://schemas.openxmlformats.org/spreadsheetml/2006/main" count="625" uniqueCount="250">
  <si>
    <t>№ п/п</t>
  </si>
  <si>
    <t>Фамилия</t>
  </si>
  <si>
    <t>Имя</t>
  </si>
  <si>
    <t xml:space="preserve">Отчество </t>
  </si>
  <si>
    <t>ОО</t>
  </si>
  <si>
    <t>класс</t>
  </si>
  <si>
    <t>результат</t>
  </si>
  <si>
    <t>кол-во баллов</t>
  </si>
  <si>
    <t>участник</t>
  </si>
  <si>
    <t>победитель</t>
  </si>
  <si>
    <t>Стороженко</t>
  </si>
  <si>
    <t>Никита</t>
  </si>
  <si>
    <t>Сергеевич</t>
  </si>
  <si>
    <t>Михайлович</t>
  </si>
  <si>
    <t>Виноградов</t>
  </si>
  <si>
    <t>максимально возможное количество баллов</t>
  </si>
  <si>
    <t>% от максимально возможного количества баллов</t>
  </si>
  <si>
    <t>Мурад</t>
  </si>
  <si>
    <t>Фаридович</t>
  </si>
  <si>
    <t>МАОУ ООШ №19</t>
  </si>
  <si>
    <t>Алексеевич</t>
  </si>
  <si>
    <t>Дмитрий</t>
  </si>
  <si>
    <t>Данила</t>
  </si>
  <si>
    <t>Александр</t>
  </si>
  <si>
    <t>Софья</t>
  </si>
  <si>
    <t>Алексеевна</t>
  </si>
  <si>
    <t>Кубанцев</t>
  </si>
  <si>
    <t>Владислав</t>
  </si>
  <si>
    <t>Даниил</t>
  </si>
  <si>
    <t>Тимофей</t>
  </si>
  <si>
    <t>Кирилл</t>
  </si>
  <si>
    <t>Денис</t>
  </si>
  <si>
    <t>Николаевич</t>
  </si>
  <si>
    <t>Сабирьянова</t>
  </si>
  <si>
    <t>Анастасия</t>
  </si>
  <si>
    <t>Тимофеевна</t>
  </si>
  <si>
    <t>Евгеньевич</t>
  </si>
  <si>
    <t>Гундалова</t>
  </si>
  <si>
    <t>Виктория</t>
  </si>
  <si>
    <t>Васильевна</t>
  </si>
  <si>
    <t>Борисовна</t>
  </si>
  <si>
    <t>Юлия</t>
  </si>
  <si>
    <t>Сергеевна</t>
  </si>
  <si>
    <t>Андреевич</t>
  </si>
  <si>
    <t>призёр</t>
  </si>
  <si>
    <t>Елена</t>
  </si>
  <si>
    <t>Романовна</t>
  </si>
  <si>
    <t>Романович</t>
  </si>
  <si>
    <t>Анна</t>
  </si>
  <si>
    <t>Константиновна</t>
  </si>
  <si>
    <t>Дмитриевна</t>
  </si>
  <si>
    <t>Иван</t>
  </si>
  <si>
    <t>Полина</t>
  </si>
  <si>
    <t>Александровна</t>
  </si>
  <si>
    <t>Матвей</t>
  </si>
  <si>
    <t>Лев</t>
  </si>
  <si>
    <t>Дарья</t>
  </si>
  <si>
    <t>Дмитриевич</t>
  </si>
  <si>
    <t xml:space="preserve">Синицына </t>
  </si>
  <si>
    <t>Александра</t>
  </si>
  <si>
    <t>Евгеньевна</t>
  </si>
  <si>
    <t>Зелепугин</t>
  </si>
  <si>
    <t>Валерий</t>
  </si>
  <si>
    <t>Васильевич</t>
  </si>
  <si>
    <t>Коншина</t>
  </si>
  <si>
    <t>Арина</t>
  </si>
  <si>
    <t>Королев</t>
  </si>
  <si>
    <t>Валерьевич</t>
  </si>
  <si>
    <t>Романычев</t>
  </si>
  <si>
    <t>Илья</t>
  </si>
  <si>
    <t>Штельмах</t>
  </si>
  <si>
    <t>Башко</t>
  </si>
  <si>
    <t>Быкова</t>
  </si>
  <si>
    <t>Джаббаров</t>
  </si>
  <si>
    <t>Анар</t>
  </si>
  <si>
    <t>Рагит Оглы</t>
  </si>
  <si>
    <t>Ефимюк</t>
  </si>
  <si>
    <t>Василиса</t>
  </si>
  <si>
    <t>Кирилов</t>
  </si>
  <si>
    <t>Владимир</t>
  </si>
  <si>
    <t>Колесов</t>
  </si>
  <si>
    <t>Егор</t>
  </si>
  <si>
    <t>Микаилова</t>
  </si>
  <si>
    <t>Самира</t>
  </si>
  <si>
    <t>Гусейновна</t>
  </si>
  <si>
    <t>Сазонов</t>
  </si>
  <si>
    <t>Павел</t>
  </si>
  <si>
    <t>Ильич</t>
  </si>
  <si>
    <t>Яковлева</t>
  </si>
  <si>
    <t>Карина</t>
  </si>
  <si>
    <t>Викторовна</t>
  </si>
  <si>
    <t>Александрович</t>
  </si>
  <si>
    <t>призер</t>
  </si>
  <si>
    <t>Владимировна</t>
  </si>
  <si>
    <t>Заборщиков</t>
  </si>
  <si>
    <t>Артём</t>
  </si>
  <si>
    <t>Владимирович</t>
  </si>
  <si>
    <t>Истомин</t>
  </si>
  <si>
    <t>Лакеев</t>
  </si>
  <si>
    <t>Георгий</t>
  </si>
  <si>
    <t>Максимович</t>
  </si>
  <si>
    <t>Панов</t>
  </si>
  <si>
    <t>Анатольевич</t>
  </si>
  <si>
    <t>Вадим</t>
  </si>
  <si>
    <t>Торлопова</t>
  </si>
  <si>
    <t>Якушин</t>
  </si>
  <si>
    <t>Алёна</t>
  </si>
  <si>
    <t>Павлович</t>
  </si>
  <si>
    <t>Алина</t>
  </si>
  <si>
    <t>Ульяна</t>
  </si>
  <si>
    <t>Валерьевна</t>
  </si>
  <si>
    <t>Ксения</t>
  </si>
  <si>
    <t>Игоревна</t>
  </si>
  <si>
    <t>Павлов</t>
  </si>
  <si>
    <t>Витальевна</t>
  </si>
  <si>
    <t>Игоревич</t>
  </si>
  <si>
    <t>Максим</t>
  </si>
  <si>
    <t>Роман</t>
  </si>
  <si>
    <t>Николаевна</t>
  </si>
  <si>
    <t>Соколов</t>
  </si>
  <si>
    <t>Антоновна</t>
  </si>
  <si>
    <t>Патраков</t>
  </si>
  <si>
    <t>Эдуардович</t>
  </si>
  <si>
    <t>Ярослав</t>
  </si>
  <si>
    <t>Котлова</t>
  </si>
  <si>
    <t>Татьяна</t>
  </si>
  <si>
    <t>Соколова</t>
  </si>
  <si>
    <t>Бокова</t>
  </si>
  <si>
    <t>Янина</t>
  </si>
  <si>
    <t>Денисович</t>
  </si>
  <si>
    <t>Доронина</t>
  </si>
  <si>
    <t>Евгения</t>
  </si>
  <si>
    <t>Олеговна</t>
  </si>
  <si>
    <t>Милевич</t>
  </si>
  <si>
    <t>Диана</t>
  </si>
  <si>
    <t>Петровна</t>
  </si>
  <si>
    <t>Ахмедзянов</t>
  </si>
  <si>
    <t>Воробьев</t>
  </si>
  <si>
    <t>Колесникова</t>
  </si>
  <si>
    <t>Сыркина</t>
  </si>
  <si>
    <t>Вячеслав</t>
  </si>
  <si>
    <t>Витальевич</t>
  </si>
  <si>
    <t>МАОУ СОШ №10</t>
  </si>
  <si>
    <t>МАОУ СОШ №3</t>
  </si>
  <si>
    <t>Рейтинг участников школьного этапа
всероссийской олимпиады школьников по физике
в 2020-2021 учебном году</t>
  </si>
  <si>
    <t>Летов</t>
  </si>
  <si>
    <t>МБОУ ООШ№5</t>
  </si>
  <si>
    <t>Симонов</t>
  </si>
  <si>
    <t>Смирнова</t>
  </si>
  <si>
    <t>Бомбина</t>
  </si>
  <si>
    <t>Гриб</t>
  </si>
  <si>
    <t>Михайловна</t>
  </si>
  <si>
    <t>Кононова</t>
  </si>
  <si>
    <t>Краснолобова</t>
  </si>
  <si>
    <t>Пузанова</t>
  </si>
  <si>
    <t>Яна</t>
  </si>
  <si>
    <t>Андреев</t>
  </si>
  <si>
    <t>Губанищев</t>
  </si>
  <si>
    <t>Кочетов</t>
  </si>
  <si>
    <t>Вячеславович</t>
  </si>
  <si>
    <t xml:space="preserve">Немчинова </t>
  </si>
  <si>
    <t>Анатольевна</t>
  </si>
  <si>
    <t>Проскуряков</t>
  </si>
  <si>
    <t>Двинин</t>
  </si>
  <si>
    <t>МБОУ ООШ № 9</t>
  </si>
  <si>
    <t>Лазарев</t>
  </si>
  <si>
    <t>Магомедов</t>
  </si>
  <si>
    <t>Евдокимов</t>
  </si>
  <si>
    <t>Константин</t>
  </si>
  <si>
    <t>Иванович</t>
  </si>
  <si>
    <t>Ковалюк</t>
  </si>
  <si>
    <t>Руслан</t>
  </si>
  <si>
    <t>Леонидович</t>
  </si>
  <si>
    <t>Ованесова</t>
  </si>
  <si>
    <t>Ляхова</t>
  </si>
  <si>
    <t>Илхомова</t>
  </si>
  <si>
    <t>Малика</t>
  </si>
  <si>
    <t>Бахтиёровна</t>
  </si>
  <si>
    <t>Горобец</t>
  </si>
  <si>
    <t>Попов</t>
  </si>
  <si>
    <t>Дианина</t>
  </si>
  <si>
    <t>Агафонов</t>
  </si>
  <si>
    <t>Манылов</t>
  </si>
  <si>
    <t>Цамцурова</t>
  </si>
  <si>
    <t>Алмазов</t>
  </si>
  <si>
    <t>Артемий</t>
  </si>
  <si>
    <t>Беляков</t>
  </si>
  <si>
    <t>Герасимов</t>
  </si>
  <si>
    <t>Леонид</t>
  </si>
  <si>
    <t>Криштопенко-Яворь</t>
  </si>
  <si>
    <t>Вероника</t>
  </si>
  <si>
    <t>Семёнов</t>
  </si>
  <si>
    <t>Алексей</t>
  </si>
  <si>
    <t>Тихончук</t>
  </si>
  <si>
    <t xml:space="preserve">Козлова </t>
  </si>
  <si>
    <t>Андреевна</t>
  </si>
  <si>
    <t>МБОУ СОШ №1</t>
  </si>
  <si>
    <t>Вламирович</t>
  </si>
  <si>
    <t>Суслова</t>
  </si>
  <si>
    <t>Михайлова</t>
  </si>
  <si>
    <t>Мунасибовна</t>
  </si>
  <si>
    <t>МБОУ СОШ №2</t>
  </si>
  <si>
    <t xml:space="preserve">Козлов </t>
  </si>
  <si>
    <t>Ларионов</t>
  </si>
  <si>
    <t>Лунев</t>
  </si>
  <si>
    <t>Тимофеева</t>
  </si>
  <si>
    <t>Ирина</t>
  </si>
  <si>
    <t>Костина</t>
  </si>
  <si>
    <t>Маевская</t>
  </si>
  <si>
    <t>Васильев</t>
  </si>
  <si>
    <t>Воронин</t>
  </si>
  <si>
    <t>Антон</t>
  </si>
  <si>
    <t>Николаев</t>
  </si>
  <si>
    <t>Савелий</t>
  </si>
  <si>
    <t>Делова</t>
  </si>
  <si>
    <t>Сергеев</t>
  </si>
  <si>
    <t>Алексееевич</t>
  </si>
  <si>
    <t>Баранов</t>
  </si>
  <si>
    <t>Калитов</t>
  </si>
  <si>
    <t>Колаев</t>
  </si>
  <si>
    <t>Марковна</t>
  </si>
  <si>
    <t>Набиев</t>
  </si>
  <si>
    <t>Артёмович</t>
  </si>
  <si>
    <t>Сорокина</t>
  </si>
  <si>
    <t>Снопова</t>
  </si>
  <si>
    <t>Разумова</t>
  </si>
  <si>
    <t>Валентиновна</t>
  </si>
  <si>
    <t>Чистякова</t>
  </si>
  <si>
    <t>Геннадьевна</t>
  </si>
  <si>
    <t>Демченко</t>
  </si>
  <si>
    <t>Жидких</t>
  </si>
  <si>
    <t>Лукиянчук</t>
  </si>
  <si>
    <t>Солотин</t>
  </si>
  <si>
    <t>Тяпина</t>
  </si>
  <si>
    <t>Юрьевна</t>
  </si>
  <si>
    <t>Лякина</t>
  </si>
  <si>
    <t>Матецкий</t>
  </si>
  <si>
    <t>Трушнин</t>
  </si>
  <si>
    <t>Ляпакова</t>
  </si>
  <si>
    <t>Сибирякова</t>
  </si>
  <si>
    <t>Негребецкий</t>
  </si>
  <si>
    <t>Корсаков</t>
  </si>
  <si>
    <t>Григорьевич</t>
  </si>
  <si>
    <t>Пашментов</t>
  </si>
  <si>
    <t>Артюхова</t>
  </si>
  <si>
    <t>Марина</t>
  </si>
  <si>
    <t>Тимошенко</t>
  </si>
  <si>
    <t>Нинелина</t>
  </si>
  <si>
    <t>Удалов</t>
  </si>
  <si>
    <t>Флотская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</si>
</sst>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0" xfId="0" applyFill="1" applyBorder="1"/>
    <xf numFmtId="0" fontId="3" fillId="2" borderId="1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" workbookViewId="0">
      <selection activeCell="F3" sqref="F3:F28"/>
    </sheetView>
  </sheetViews>
  <sheetFormatPr defaultRowHeight="15" x14ac:dyDescent="0.25"/>
  <cols>
    <col min="1" max="1" width="4.5703125" style="21" customWidth="1"/>
    <col min="2" max="2" width="13.5703125" style="21" customWidth="1"/>
    <col min="3" max="3" width="15.42578125" style="21" customWidth="1"/>
    <col min="4" max="4" width="16.85546875" style="21" customWidth="1"/>
    <col min="5" max="5" width="21.85546875" style="21" customWidth="1"/>
    <col min="6" max="6" width="9.140625" style="26"/>
    <col min="7" max="7" width="16.5703125" style="26" customWidth="1"/>
    <col min="8" max="8" width="14.7109375" style="26" customWidth="1"/>
    <col min="9" max="9" width="15.140625" style="21" customWidth="1"/>
    <col min="10" max="10" width="16" style="5" customWidth="1"/>
    <col min="11" max="16384" width="9.140625" style="21"/>
  </cols>
  <sheetData>
    <row r="1" spans="1:19" ht="48" customHeight="1" x14ac:dyDescent="0.25">
      <c r="A1" s="51" t="s">
        <v>144</v>
      </c>
      <c r="B1" s="51"/>
      <c r="C1" s="51"/>
      <c r="D1" s="51"/>
      <c r="E1" s="51"/>
      <c r="F1" s="51"/>
      <c r="G1" s="51"/>
      <c r="H1" s="51"/>
      <c r="I1" s="51"/>
      <c r="J1" s="27"/>
    </row>
    <row r="2" spans="1:19" ht="61.5" customHeigh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2" t="s">
        <v>4</v>
      </c>
      <c r="F2" s="22" t="s">
        <v>5</v>
      </c>
      <c r="G2" s="28" t="s">
        <v>15</v>
      </c>
      <c r="H2" s="28" t="s">
        <v>7</v>
      </c>
      <c r="I2" s="29" t="s">
        <v>16</v>
      </c>
      <c r="J2" s="22" t="s">
        <v>6</v>
      </c>
      <c r="K2" s="24"/>
      <c r="L2" s="24"/>
      <c r="M2" s="24"/>
      <c r="N2" s="24"/>
      <c r="O2" s="24"/>
      <c r="P2" s="24"/>
      <c r="Q2" s="24"/>
      <c r="R2" s="24"/>
      <c r="S2" s="24"/>
    </row>
    <row r="3" spans="1:19" ht="15.75" x14ac:dyDescent="0.25">
      <c r="A3" s="3">
        <v>1</v>
      </c>
      <c r="B3" s="18" t="s">
        <v>154</v>
      </c>
      <c r="C3" s="18" t="s">
        <v>155</v>
      </c>
      <c r="D3" s="18" t="s">
        <v>60</v>
      </c>
      <c r="E3" s="4" t="s">
        <v>146</v>
      </c>
      <c r="F3" s="3">
        <v>7</v>
      </c>
      <c r="G3" s="3">
        <v>40</v>
      </c>
      <c r="H3" s="7">
        <v>35</v>
      </c>
      <c r="I3" s="17">
        <f t="shared" ref="I3:I28" si="0">H3*100/40</f>
        <v>87.5</v>
      </c>
      <c r="J3" s="3" t="s">
        <v>9</v>
      </c>
    </row>
    <row r="4" spans="1:19" ht="15.75" customHeight="1" x14ac:dyDescent="0.25">
      <c r="A4" s="3">
        <v>2</v>
      </c>
      <c r="B4" s="6" t="s">
        <v>180</v>
      </c>
      <c r="C4" s="6" t="s">
        <v>56</v>
      </c>
      <c r="D4" s="6" t="s">
        <v>110</v>
      </c>
      <c r="E4" s="4" t="s">
        <v>196</v>
      </c>
      <c r="F4" s="3">
        <v>7</v>
      </c>
      <c r="G4" s="3">
        <v>40</v>
      </c>
      <c r="H4" s="8">
        <v>35</v>
      </c>
      <c r="I4" s="17">
        <f t="shared" si="0"/>
        <v>87.5</v>
      </c>
      <c r="J4" s="3" t="s">
        <v>9</v>
      </c>
    </row>
    <row r="5" spans="1:19" ht="15" customHeight="1" x14ac:dyDescent="0.25">
      <c r="A5" s="3">
        <v>3</v>
      </c>
      <c r="B5" s="18" t="s">
        <v>153</v>
      </c>
      <c r="C5" s="18" t="s">
        <v>56</v>
      </c>
      <c r="D5" s="18" t="s">
        <v>110</v>
      </c>
      <c r="E5" s="4" t="s">
        <v>146</v>
      </c>
      <c r="F5" s="3">
        <v>7</v>
      </c>
      <c r="G5" s="3">
        <v>40</v>
      </c>
      <c r="H5" s="7">
        <v>30</v>
      </c>
      <c r="I5" s="17">
        <f t="shared" si="0"/>
        <v>75</v>
      </c>
      <c r="J5" s="3" t="s">
        <v>92</v>
      </c>
    </row>
    <row r="6" spans="1:19" ht="15.75" x14ac:dyDescent="0.25">
      <c r="A6" s="3">
        <v>4</v>
      </c>
      <c r="B6" s="39" t="s">
        <v>247</v>
      </c>
      <c r="C6" s="40" t="s">
        <v>134</v>
      </c>
      <c r="D6" s="40" t="s">
        <v>49</v>
      </c>
      <c r="E6" s="4" t="s">
        <v>142</v>
      </c>
      <c r="F6" s="3">
        <v>7</v>
      </c>
      <c r="G6" s="3">
        <v>40</v>
      </c>
      <c r="H6" s="8">
        <v>30</v>
      </c>
      <c r="I6" s="17">
        <f t="shared" si="0"/>
        <v>75</v>
      </c>
      <c r="J6" s="3" t="s">
        <v>9</v>
      </c>
    </row>
    <row r="7" spans="1:19" ht="15.75" x14ac:dyDescent="0.25">
      <c r="A7" s="3">
        <v>5</v>
      </c>
      <c r="B7" s="6" t="s">
        <v>165</v>
      </c>
      <c r="C7" s="6" t="s">
        <v>28</v>
      </c>
      <c r="D7" s="6" t="s">
        <v>36</v>
      </c>
      <c r="E7" s="8" t="s">
        <v>19</v>
      </c>
      <c r="F7" s="3">
        <v>7</v>
      </c>
      <c r="G7" s="8">
        <v>40</v>
      </c>
      <c r="H7" s="7">
        <v>28</v>
      </c>
      <c r="I7" s="17">
        <f t="shared" si="0"/>
        <v>70</v>
      </c>
      <c r="J7" s="3" t="s">
        <v>9</v>
      </c>
    </row>
    <row r="8" spans="1:19" ht="15.75" x14ac:dyDescent="0.25">
      <c r="A8" s="3">
        <v>6</v>
      </c>
      <c r="B8" s="6" t="s">
        <v>166</v>
      </c>
      <c r="C8" s="6" t="s">
        <v>17</v>
      </c>
      <c r="D8" s="6" t="s">
        <v>18</v>
      </c>
      <c r="E8" s="8" t="s">
        <v>19</v>
      </c>
      <c r="F8" s="3">
        <v>7</v>
      </c>
      <c r="G8" s="8">
        <v>40</v>
      </c>
      <c r="H8" s="7">
        <v>25</v>
      </c>
      <c r="I8" s="17">
        <f t="shared" si="0"/>
        <v>62.5</v>
      </c>
      <c r="J8" s="3" t="s">
        <v>44</v>
      </c>
    </row>
    <row r="9" spans="1:19" ht="15.75" x14ac:dyDescent="0.25">
      <c r="A9" s="3">
        <v>7</v>
      </c>
      <c r="B9" s="6" t="s">
        <v>181</v>
      </c>
      <c r="C9" s="6" t="s">
        <v>116</v>
      </c>
      <c r="D9" s="6" t="s">
        <v>47</v>
      </c>
      <c r="E9" s="4" t="s">
        <v>196</v>
      </c>
      <c r="F9" s="3">
        <v>7</v>
      </c>
      <c r="G9" s="3">
        <v>40</v>
      </c>
      <c r="H9" s="8">
        <v>25</v>
      </c>
      <c r="I9" s="17">
        <f t="shared" si="0"/>
        <v>62.5</v>
      </c>
      <c r="J9" s="3" t="s">
        <v>92</v>
      </c>
    </row>
    <row r="10" spans="1:19" ht="15.75" x14ac:dyDescent="0.25">
      <c r="A10" s="3">
        <v>8</v>
      </c>
      <c r="B10" s="20" t="s">
        <v>119</v>
      </c>
      <c r="C10" s="20" t="s">
        <v>116</v>
      </c>
      <c r="D10" s="20" t="s">
        <v>115</v>
      </c>
      <c r="E10" s="4" t="s">
        <v>201</v>
      </c>
      <c r="F10" s="3">
        <v>7</v>
      </c>
      <c r="G10" s="3">
        <v>40</v>
      </c>
      <c r="H10" s="17">
        <v>25</v>
      </c>
      <c r="I10" s="17">
        <f t="shared" si="0"/>
        <v>62.5</v>
      </c>
      <c r="J10" s="3" t="s">
        <v>9</v>
      </c>
    </row>
    <row r="11" spans="1:19" ht="15.75" x14ac:dyDescent="0.25">
      <c r="A11" s="3">
        <v>9</v>
      </c>
      <c r="B11" s="37" t="s">
        <v>167</v>
      </c>
      <c r="C11" s="42" t="s">
        <v>168</v>
      </c>
      <c r="D11" s="42" t="s">
        <v>169</v>
      </c>
      <c r="E11" s="15" t="s">
        <v>19</v>
      </c>
      <c r="F11" s="3">
        <v>7</v>
      </c>
      <c r="G11" s="15">
        <v>40</v>
      </c>
      <c r="H11" s="16">
        <v>24</v>
      </c>
      <c r="I11" s="17">
        <f t="shared" si="0"/>
        <v>60</v>
      </c>
      <c r="J11" s="3" t="s">
        <v>8</v>
      </c>
    </row>
    <row r="12" spans="1:19" ht="15.75" x14ac:dyDescent="0.25">
      <c r="A12" s="3">
        <v>10</v>
      </c>
      <c r="B12" s="6" t="s">
        <v>170</v>
      </c>
      <c r="C12" s="18" t="s">
        <v>171</v>
      </c>
      <c r="D12" s="18" t="s">
        <v>172</v>
      </c>
      <c r="E12" s="8" t="s">
        <v>19</v>
      </c>
      <c r="F12" s="3">
        <v>7</v>
      </c>
      <c r="G12" s="8">
        <v>40</v>
      </c>
      <c r="H12" s="7">
        <v>20</v>
      </c>
      <c r="I12" s="17">
        <f t="shared" si="0"/>
        <v>50</v>
      </c>
      <c r="J12" s="3" t="s">
        <v>8</v>
      </c>
    </row>
    <row r="13" spans="1:19" ht="15.75" x14ac:dyDescent="0.25">
      <c r="A13" s="3">
        <v>11</v>
      </c>
      <c r="B13" s="39" t="s">
        <v>246</v>
      </c>
      <c r="C13" s="40" t="s">
        <v>38</v>
      </c>
      <c r="D13" s="40" t="s">
        <v>132</v>
      </c>
      <c r="E13" s="4" t="s">
        <v>142</v>
      </c>
      <c r="F13" s="3">
        <v>7</v>
      </c>
      <c r="G13" s="3">
        <v>40</v>
      </c>
      <c r="H13" s="8">
        <v>20</v>
      </c>
      <c r="I13" s="17">
        <f t="shared" si="0"/>
        <v>50</v>
      </c>
      <c r="J13" s="3" t="s">
        <v>92</v>
      </c>
    </row>
    <row r="14" spans="1:19" ht="15.75" x14ac:dyDescent="0.25">
      <c r="A14" s="3">
        <v>12</v>
      </c>
      <c r="B14" s="39" t="s">
        <v>130</v>
      </c>
      <c r="C14" s="40" t="s">
        <v>131</v>
      </c>
      <c r="D14" s="40" t="s">
        <v>132</v>
      </c>
      <c r="E14" s="4" t="s">
        <v>142</v>
      </c>
      <c r="F14" s="3">
        <v>7</v>
      </c>
      <c r="G14" s="3">
        <v>40</v>
      </c>
      <c r="H14" s="8">
        <v>20</v>
      </c>
      <c r="I14" s="17">
        <f t="shared" si="0"/>
        <v>50</v>
      </c>
      <c r="J14" s="3" t="s">
        <v>92</v>
      </c>
    </row>
    <row r="15" spans="1:19" ht="15.75" x14ac:dyDescent="0.25">
      <c r="A15" s="3">
        <v>13</v>
      </c>
      <c r="B15" s="39" t="s">
        <v>133</v>
      </c>
      <c r="C15" s="40" t="s">
        <v>134</v>
      </c>
      <c r="D15" s="40" t="s">
        <v>135</v>
      </c>
      <c r="E15" s="4" t="s">
        <v>142</v>
      </c>
      <c r="F15" s="3">
        <v>7</v>
      </c>
      <c r="G15" s="3">
        <v>40</v>
      </c>
      <c r="H15" s="8">
        <v>20</v>
      </c>
      <c r="I15" s="17">
        <f t="shared" si="0"/>
        <v>50</v>
      </c>
      <c r="J15" s="3" t="s">
        <v>92</v>
      </c>
    </row>
    <row r="16" spans="1:19" ht="15.75" x14ac:dyDescent="0.25">
      <c r="A16" s="3">
        <v>14</v>
      </c>
      <c r="B16" s="39" t="s">
        <v>126</v>
      </c>
      <c r="C16" s="40" t="s">
        <v>106</v>
      </c>
      <c r="D16" s="40" t="s">
        <v>53</v>
      </c>
      <c r="E16" s="4" t="s">
        <v>142</v>
      </c>
      <c r="F16" s="3">
        <v>7</v>
      </c>
      <c r="G16" s="3">
        <v>40</v>
      </c>
      <c r="H16" s="8">
        <v>20</v>
      </c>
      <c r="I16" s="17">
        <f t="shared" si="0"/>
        <v>50</v>
      </c>
      <c r="J16" s="3" t="s">
        <v>92</v>
      </c>
    </row>
    <row r="17" spans="1:10" ht="15.75" x14ac:dyDescent="0.25">
      <c r="A17" s="3">
        <v>15</v>
      </c>
      <c r="B17" s="6" t="s">
        <v>183</v>
      </c>
      <c r="C17" s="6" t="s">
        <v>38</v>
      </c>
      <c r="D17" s="6" t="s">
        <v>53</v>
      </c>
      <c r="E17" s="4" t="s">
        <v>196</v>
      </c>
      <c r="F17" s="3">
        <v>7</v>
      </c>
      <c r="G17" s="3">
        <v>40</v>
      </c>
      <c r="H17" s="8">
        <v>15</v>
      </c>
      <c r="I17" s="17">
        <f t="shared" si="0"/>
        <v>37.5</v>
      </c>
      <c r="J17" s="3" t="s">
        <v>8</v>
      </c>
    </row>
    <row r="18" spans="1:10" ht="15.75" x14ac:dyDescent="0.25">
      <c r="A18" s="3">
        <v>16</v>
      </c>
      <c r="B18" s="6" t="s">
        <v>119</v>
      </c>
      <c r="C18" s="6" t="s">
        <v>27</v>
      </c>
      <c r="D18" s="6" t="s">
        <v>169</v>
      </c>
      <c r="E18" s="4" t="s">
        <v>196</v>
      </c>
      <c r="F18" s="3">
        <v>7</v>
      </c>
      <c r="G18" s="3">
        <v>40</v>
      </c>
      <c r="H18" s="8">
        <v>15</v>
      </c>
      <c r="I18" s="17">
        <f t="shared" si="0"/>
        <v>37.5</v>
      </c>
      <c r="J18" s="3" t="s">
        <v>8</v>
      </c>
    </row>
    <row r="19" spans="1:10" ht="15.75" x14ac:dyDescent="0.25">
      <c r="A19" s="3">
        <v>17</v>
      </c>
      <c r="B19" s="18" t="s">
        <v>199</v>
      </c>
      <c r="C19" s="18" t="s">
        <v>89</v>
      </c>
      <c r="D19" s="18" t="s">
        <v>200</v>
      </c>
      <c r="E19" s="4" t="s">
        <v>201</v>
      </c>
      <c r="F19" s="3">
        <v>7</v>
      </c>
      <c r="G19" s="3">
        <v>40</v>
      </c>
      <c r="H19" s="17">
        <v>15</v>
      </c>
      <c r="I19" s="17">
        <f t="shared" si="0"/>
        <v>37.5</v>
      </c>
      <c r="J19" s="3" t="s">
        <v>8</v>
      </c>
    </row>
    <row r="20" spans="1:10" ht="15.75" x14ac:dyDescent="0.25">
      <c r="A20" s="3">
        <v>18</v>
      </c>
      <c r="B20" s="6" t="s">
        <v>156</v>
      </c>
      <c r="C20" s="6" t="s">
        <v>51</v>
      </c>
      <c r="D20" s="6" t="s">
        <v>13</v>
      </c>
      <c r="E20" s="3" t="s">
        <v>164</v>
      </c>
      <c r="F20" s="3">
        <v>7</v>
      </c>
      <c r="G20" s="8">
        <v>40</v>
      </c>
      <c r="H20" s="8">
        <v>13</v>
      </c>
      <c r="I20" s="17">
        <f t="shared" si="0"/>
        <v>32.5</v>
      </c>
      <c r="J20" s="35" t="s">
        <v>8</v>
      </c>
    </row>
    <row r="21" spans="1:10" ht="15.75" x14ac:dyDescent="0.25">
      <c r="A21" s="3">
        <v>19</v>
      </c>
      <c r="B21" s="6" t="s">
        <v>157</v>
      </c>
      <c r="C21" s="6" t="s">
        <v>11</v>
      </c>
      <c r="D21" s="6" t="s">
        <v>12</v>
      </c>
      <c r="E21" s="3" t="s">
        <v>164</v>
      </c>
      <c r="F21" s="3">
        <v>7</v>
      </c>
      <c r="G21" s="8">
        <v>40</v>
      </c>
      <c r="H21" s="8">
        <v>10</v>
      </c>
      <c r="I21" s="17">
        <f t="shared" si="0"/>
        <v>25</v>
      </c>
      <c r="J21" s="35" t="s">
        <v>8</v>
      </c>
    </row>
    <row r="22" spans="1:10" ht="15.75" x14ac:dyDescent="0.25">
      <c r="A22" s="3">
        <v>20</v>
      </c>
      <c r="B22" s="39" t="s">
        <v>136</v>
      </c>
      <c r="C22" s="40" t="s">
        <v>30</v>
      </c>
      <c r="D22" s="40" t="s">
        <v>91</v>
      </c>
      <c r="E22" s="4" t="s">
        <v>142</v>
      </c>
      <c r="F22" s="3">
        <v>7</v>
      </c>
      <c r="G22" s="3">
        <v>40</v>
      </c>
      <c r="H22" s="8">
        <v>10</v>
      </c>
      <c r="I22" s="17">
        <f t="shared" si="0"/>
        <v>25</v>
      </c>
      <c r="J22" s="3" t="s">
        <v>8</v>
      </c>
    </row>
    <row r="23" spans="1:10" ht="15.75" x14ac:dyDescent="0.25">
      <c r="A23" s="3">
        <v>21</v>
      </c>
      <c r="B23" s="39" t="s">
        <v>248</v>
      </c>
      <c r="C23" s="40" t="s">
        <v>140</v>
      </c>
      <c r="D23" s="40" t="s">
        <v>20</v>
      </c>
      <c r="E23" s="4" t="s">
        <v>142</v>
      </c>
      <c r="F23" s="3">
        <v>7</v>
      </c>
      <c r="G23" s="3">
        <v>40</v>
      </c>
      <c r="H23" s="8">
        <v>10</v>
      </c>
      <c r="I23" s="17">
        <f t="shared" si="0"/>
        <v>25</v>
      </c>
      <c r="J23" s="3" t="s">
        <v>8</v>
      </c>
    </row>
    <row r="24" spans="1:10" ht="15.75" x14ac:dyDescent="0.25">
      <c r="A24" s="3">
        <v>22</v>
      </c>
      <c r="B24" s="18" t="s">
        <v>152</v>
      </c>
      <c r="C24" s="18" t="s">
        <v>41</v>
      </c>
      <c r="D24" s="18" t="s">
        <v>53</v>
      </c>
      <c r="E24" s="4" t="s">
        <v>146</v>
      </c>
      <c r="F24" s="3">
        <v>7</v>
      </c>
      <c r="G24" s="3">
        <v>40</v>
      </c>
      <c r="H24" s="7">
        <v>5</v>
      </c>
      <c r="I24" s="17">
        <f t="shared" si="0"/>
        <v>12.5</v>
      </c>
      <c r="J24" s="35" t="s">
        <v>8</v>
      </c>
    </row>
    <row r="25" spans="1:10" ht="15.75" x14ac:dyDescent="0.25">
      <c r="A25" s="3">
        <v>23</v>
      </c>
      <c r="B25" s="6" t="s">
        <v>182</v>
      </c>
      <c r="C25" s="6" t="s">
        <v>117</v>
      </c>
      <c r="D25" s="6" t="s">
        <v>100</v>
      </c>
      <c r="E25" s="4" t="s">
        <v>196</v>
      </c>
      <c r="F25" s="3">
        <v>7</v>
      </c>
      <c r="G25" s="3">
        <v>40</v>
      </c>
      <c r="H25" s="8">
        <v>5</v>
      </c>
      <c r="I25" s="17">
        <f t="shared" si="0"/>
        <v>12.5</v>
      </c>
      <c r="J25" s="3" t="s">
        <v>8</v>
      </c>
    </row>
    <row r="26" spans="1:10" ht="15.75" x14ac:dyDescent="0.25">
      <c r="A26" s="3">
        <v>24</v>
      </c>
      <c r="B26" s="19" t="s">
        <v>198</v>
      </c>
      <c r="C26" s="19" t="s">
        <v>108</v>
      </c>
      <c r="D26" s="19" t="s">
        <v>53</v>
      </c>
      <c r="E26" s="4" t="s">
        <v>201</v>
      </c>
      <c r="F26" s="3">
        <v>7</v>
      </c>
      <c r="G26" s="3">
        <v>40</v>
      </c>
      <c r="H26" s="17">
        <v>5</v>
      </c>
      <c r="I26" s="17">
        <f t="shared" si="0"/>
        <v>12.5</v>
      </c>
      <c r="J26" s="3" t="s">
        <v>8</v>
      </c>
    </row>
    <row r="27" spans="1:10" ht="15.75" x14ac:dyDescent="0.25">
      <c r="A27" s="3">
        <v>25</v>
      </c>
      <c r="B27" s="39" t="s">
        <v>127</v>
      </c>
      <c r="C27" s="40" t="s">
        <v>128</v>
      </c>
      <c r="D27" s="40" t="s">
        <v>118</v>
      </c>
      <c r="E27" s="4" t="s">
        <v>142</v>
      </c>
      <c r="F27" s="3">
        <v>7</v>
      </c>
      <c r="G27" s="3">
        <v>40</v>
      </c>
      <c r="H27" s="8">
        <v>0</v>
      </c>
      <c r="I27" s="17">
        <f t="shared" si="0"/>
        <v>0</v>
      </c>
      <c r="J27" s="3" t="s">
        <v>8</v>
      </c>
    </row>
    <row r="28" spans="1:10" ht="15.75" x14ac:dyDescent="0.25">
      <c r="A28" s="3">
        <v>26</v>
      </c>
      <c r="B28" s="39" t="s">
        <v>249</v>
      </c>
      <c r="C28" s="40" t="s">
        <v>89</v>
      </c>
      <c r="D28" s="40" t="s">
        <v>90</v>
      </c>
      <c r="E28" s="4" t="s">
        <v>142</v>
      </c>
      <c r="F28" s="3">
        <v>7</v>
      </c>
      <c r="G28" s="3">
        <v>40</v>
      </c>
      <c r="H28" s="8">
        <v>0</v>
      </c>
      <c r="I28" s="17">
        <f t="shared" si="0"/>
        <v>0</v>
      </c>
      <c r="J28" s="3" t="s">
        <v>8</v>
      </c>
    </row>
  </sheetData>
  <sortState ref="A3:J28">
    <sortCondition descending="1" ref="H3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F29" sqref="F29:F30"/>
    </sheetView>
  </sheetViews>
  <sheetFormatPr defaultRowHeight="15" x14ac:dyDescent="0.25"/>
  <cols>
    <col min="1" max="1" width="6.28515625" customWidth="1"/>
    <col min="2" max="4" width="16.7109375" customWidth="1"/>
    <col min="5" max="5" width="20" customWidth="1"/>
    <col min="7" max="7" width="16.28515625" customWidth="1"/>
    <col min="9" max="9" width="20" customWidth="1"/>
    <col min="10" max="10" width="14.5703125" style="30" customWidth="1"/>
  </cols>
  <sheetData>
    <row r="1" spans="1:10" s="1" customFormat="1" ht="48.75" customHeight="1" x14ac:dyDescent="0.25">
      <c r="A1" s="51" t="s">
        <v>144</v>
      </c>
      <c r="B1" s="51"/>
      <c r="C1" s="51"/>
      <c r="D1" s="51"/>
      <c r="E1" s="51"/>
      <c r="F1" s="51"/>
      <c r="G1" s="51"/>
      <c r="H1" s="51"/>
      <c r="I1" s="51"/>
      <c r="J1" s="27"/>
    </row>
    <row r="2" spans="1:10" s="1" customFormat="1" ht="73.5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4</v>
      </c>
      <c r="F2" s="10" t="s">
        <v>5</v>
      </c>
      <c r="G2" s="12" t="s">
        <v>15</v>
      </c>
      <c r="H2" s="12" t="s">
        <v>7</v>
      </c>
      <c r="I2" s="13" t="s">
        <v>16</v>
      </c>
      <c r="J2" s="10" t="s">
        <v>6</v>
      </c>
    </row>
    <row r="3" spans="1:10" ht="17.25" customHeight="1" x14ac:dyDescent="0.25">
      <c r="A3" s="3">
        <v>1</v>
      </c>
      <c r="B3" s="38" t="s">
        <v>150</v>
      </c>
      <c r="C3" s="38" t="s">
        <v>34</v>
      </c>
      <c r="D3" s="38" t="s">
        <v>151</v>
      </c>
      <c r="E3" s="4" t="s">
        <v>146</v>
      </c>
      <c r="F3" s="3">
        <v>8</v>
      </c>
      <c r="G3" s="3">
        <v>40</v>
      </c>
      <c r="H3" s="7">
        <v>38</v>
      </c>
      <c r="I3" s="17">
        <f t="shared" ref="I3:I30" si="0">H3*100/40</f>
        <v>95</v>
      </c>
      <c r="J3" s="3" t="s">
        <v>9</v>
      </c>
    </row>
    <row r="4" spans="1:10" ht="17.25" customHeight="1" x14ac:dyDescent="0.25">
      <c r="A4" s="3">
        <v>2</v>
      </c>
      <c r="B4" s="6" t="s">
        <v>179</v>
      </c>
      <c r="C4" s="6" t="s">
        <v>81</v>
      </c>
      <c r="D4" s="6" t="s">
        <v>32</v>
      </c>
      <c r="E4" s="4" t="s">
        <v>196</v>
      </c>
      <c r="F4" s="3">
        <v>8</v>
      </c>
      <c r="G4" s="3">
        <v>40</v>
      </c>
      <c r="H4" s="8">
        <v>38</v>
      </c>
      <c r="I4" s="17">
        <f t="shared" si="0"/>
        <v>95</v>
      </c>
      <c r="J4" s="3" t="s">
        <v>9</v>
      </c>
    </row>
    <row r="5" spans="1:10" ht="17.25" customHeight="1" x14ac:dyDescent="0.25">
      <c r="A5" s="3">
        <v>3</v>
      </c>
      <c r="B5" s="37" t="s">
        <v>173</v>
      </c>
      <c r="C5" s="43" t="s">
        <v>34</v>
      </c>
      <c r="D5" s="43" t="s">
        <v>114</v>
      </c>
      <c r="E5" s="15" t="s">
        <v>19</v>
      </c>
      <c r="F5" s="3">
        <v>8</v>
      </c>
      <c r="G5" s="15">
        <v>40</v>
      </c>
      <c r="H5" s="16">
        <v>27</v>
      </c>
      <c r="I5" s="17">
        <f t="shared" si="0"/>
        <v>67.5</v>
      </c>
      <c r="J5" s="3" t="s">
        <v>9</v>
      </c>
    </row>
    <row r="6" spans="1:10" ht="15.75" x14ac:dyDescent="0.25">
      <c r="A6" s="3">
        <v>4</v>
      </c>
      <c r="B6" s="31" t="s">
        <v>149</v>
      </c>
      <c r="C6" s="31" t="s">
        <v>34</v>
      </c>
      <c r="D6" s="31" t="s">
        <v>53</v>
      </c>
      <c r="E6" s="4" t="s">
        <v>146</v>
      </c>
      <c r="F6" s="3">
        <v>8</v>
      </c>
      <c r="G6" s="3">
        <v>40</v>
      </c>
      <c r="H6" s="7">
        <v>23</v>
      </c>
      <c r="I6" s="17">
        <f t="shared" si="0"/>
        <v>57.5</v>
      </c>
      <c r="J6" s="3" t="s">
        <v>92</v>
      </c>
    </row>
    <row r="7" spans="1:10" ht="15.75" x14ac:dyDescent="0.25">
      <c r="A7" s="3">
        <v>5</v>
      </c>
      <c r="B7" s="31" t="s">
        <v>37</v>
      </c>
      <c r="C7" s="31" t="s">
        <v>38</v>
      </c>
      <c r="D7" s="31" t="s">
        <v>39</v>
      </c>
      <c r="E7" s="4" t="s">
        <v>201</v>
      </c>
      <c r="F7" s="3">
        <v>8</v>
      </c>
      <c r="G7" s="3">
        <v>40</v>
      </c>
      <c r="H7" s="17">
        <v>22</v>
      </c>
      <c r="I7" s="17">
        <f t="shared" si="0"/>
        <v>55</v>
      </c>
      <c r="J7" s="3" t="s">
        <v>9</v>
      </c>
    </row>
    <row r="8" spans="1:10" ht="15.75" x14ac:dyDescent="0.25">
      <c r="A8" s="3">
        <v>6</v>
      </c>
      <c r="B8" s="6" t="s">
        <v>174</v>
      </c>
      <c r="C8" s="44" t="s">
        <v>34</v>
      </c>
      <c r="D8" s="44" t="s">
        <v>93</v>
      </c>
      <c r="E8" s="8" t="s">
        <v>19</v>
      </c>
      <c r="F8" s="3">
        <v>8</v>
      </c>
      <c r="G8" s="8">
        <v>40</v>
      </c>
      <c r="H8" s="7">
        <v>21</v>
      </c>
      <c r="I8" s="17">
        <f t="shared" si="0"/>
        <v>52.5</v>
      </c>
      <c r="J8" s="3" t="s">
        <v>44</v>
      </c>
    </row>
    <row r="9" spans="1:10" ht="15" customHeight="1" x14ac:dyDescent="0.25">
      <c r="A9" s="3">
        <v>7</v>
      </c>
      <c r="B9" s="6" t="s">
        <v>186</v>
      </c>
      <c r="C9" s="6" t="s">
        <v>30</v>
      </c>
      <c r="D9" s="6" t="s">
        <v>115</v>
      </c>
      <c r="E9" s="4" t="s">
        <v>196</v>
      </c>
      <c r="F9" s="3">
        <v>8</v>
      </c>
      <c r="G9" s="3">
        <v>40</v>
      </c>
      <c r="H9" s="8">
        <v>21</v>
      </c>
      <c r="I9" s="17">
        <f t="shared" si="0"/>
        <v>52.5</v>
      </c>
      <c r="J9" s="3" t="s">
        <v>92</v>
      </c>
    </row>
    <row r="10" spans="1:10" ht="15" customHeight="1" x14ac:dyDescent="0.25">
      <c r="A10" s="3">
        <v>8</v>
      </c>
      <c r="B10" s="44" t="s">
        <v>203</v>
      </c>
      <c r="C10" s="44" t="s">
        <v>27</v>
      </c>
      <c r="D10" s="44" t="s">
        <v>57</v>
      </c>
      <c r="E10" s="4" t="s">
        <v>201</v>
      </c>
      <c r="F10" s="3">
        <v>8</v>
      </c>
      <c r="G10" s="3">
        <v>40</v>
      </c>
      <c r="H10" s="17">
        <v>21</v>
      </c>
      <c r="I10" s="17">
        <f t="shared" si="0"/>
        <v>52.5</v>
      </c>
      <c r="J10" s="3" t="s">
        <v>92</v>
      </c>
    </row>
    <row r="11" spans="1:10" ht="15" customHeight="1" x14ac:dyDescent="0.25">
      <c r="A11" s="3">
        <v>9</v>
      </c>
      <c r="B11" s="6" t="s">
        <v>175</v>
      </c>
      <c r="C11" s="31" t="s">
        <v>176</v>
      </c>
      <c r="D11" s="31" t="s">
        <v>177</v>
      </c>
      <c r="E11" s="8" t="s">
        <v>19</v>
      </c>
      <c r="F11" s="3">
        <v>8</v>
      </c>
      <c r="G11" s="8">
        <v>40</v>
      </c>
      <c r="H11" s="7">
        <v>20</v>
      </c>
      <c r="I11" s="17">
        <f t="shared" si="0"/>
        <v>50</v>
      </c>
      <c r="J11" s="3" t="s">
        <v>8</v>
      </c>
    </row>
    <row r="12" spans="1:10" ht="15.75" x14ac:dyDescent="0.25">
      <c r="A12" s="3">
        <v>10</v>
      </c>
      <c r="B12" s="19" t="s">
        <v>217</v>
      </c>
      <c r="C12" s="19" t="s">
        <v>192</v>
      </c>
      <c r="D12" s="19" t="s">
        <v>36</v>
      </c>
      <c r="E12" s="4" t="s">
        <v>143</v>
      </c>
      <c r="F12" s="3">
        <v>8</v>
      </c>
      <c r="G12" s="3">
        <v>40</v>
      </c>
      <c r="H12" s="7">
        <v>20</v>
      </c>
      <c r="I12" s="17">
        <f t="shared" si="0"/>
        <v>50</v>
      </c>
      <c r="J12" s="3" t="s">
        <v>8</v>
      </c>
    </row>
    <row r="13" spans="1:10" ht="15.75" x14ac:dyDescent="0.25">
      <c r="A13" s="3">
        <v>11</v>
      </c>
      <c r="B13" s="6" t="s">
        <v>158</v>
      </c>
      <c r="C13" s="6" t="s">
        <v>22</v>
      </c>
      <c r="D13" s="6" t="s">
        <v>159</v>
      </c>
      <c r="E13" s="4" t="s">
        <v>164</v>
      </c>
      <c r="F13" s="3">
        <v>8</v>
      </c>
      <c r="G13" s="8">
        <v>40</v>
      </c>
      <c r="H13" s="8">
        <v>18</v>
      </c>
      <c r="I13" s="17">
        <f t="shared" si="0"/>
        <v>45</v>
      </c>
      <c r="J13" s="35" t="s">
        <v>8</v>
      </c>
    </row>
    <row r="14" spans="1:10" ht="15.75" x14ac:dyDescent="0.25">
      <c r="A14" s="3">
        <v>12</v>
      </c>
      <c r="B14" s="6" t="s">
        <v>160</v>
      </c>
      <c r="C14" s="6" t="s">
        <v>106</v>
      </c>
      <c r="D14" s="6" t="s">
        <v>161</v>
      </c>
      <c r="E14" s="4" t="s">
        <v>164</v>
      </c>
      <c r="F14" s="3">
        <v>8</v>
      </c>
      <c r="G14" s="8">
        <v>40</v>
      </c>
      <c r="H14" s="8">
        <v>18</v>
      </c>
      <c r="I14" s="17">
        <f t="shared" si="0"/>
        <v>45</v>
      </c>
      <c r="J14" s="35" t="s">
        <v>8</v>
      </c>
    </row>
    <row r="15" spans="1:10" ht="15.75" x14ac:dyDescent="0.25">
      <c r="A15" s="3">
        <v>13</v>
      </c>
      <c r="B15" s="6" t="s">
        <v>184</v>
      </c>
      <c r="C15" s="6" t="s">
        <v>185</v>
      </c>
      <c r="D15" s="6" t="s">
        <v>141</v>
      </c>
      <c r="E15" s="4" t="s">
        <v>196</v>
      </c>
      <c r="F15" s="3">
        <v>8</v>
      </c>
      <c r="G15" s="3">
        <v>40</v>
      </c>
      <c r="H15" s="8">
        <v>18</v>
      </c>
      <c r="I15" s="17">
        <f t="shared" si="0"/>
        <v>45</v>
      </c>
      <c r="J15" s="3" t="s">
        <v>8</v>
      </c>
    </row>
    <row r="16" spans="1:10" ht="15.75" x14ac:dyDescent="0.25">
      <c r="A16" s="3">
        <v>14</v>
      </c>
      <c r="B16" s="6" t="s">
        <v>191</v>
      </c>
      <c r="C16" s="6" t="s">
        <v>192</v>
      </c>
      <c r="D16" s="6" t="s">
        <v>91</v>
      </c>
      <c r="E16" s="4" t="s">
        <v>196</v>
      </c>
      <c r="F16" s="3">
        <v>8</v>
      </c>
      <c r="G16" s="3">
        <v>40</v>
      </c>
      <c r="H16" s="8">
        <v>18</v>
      </c>
      <c r="I16" s="17">
        <f t="shared" si="0"/>
        <v>45</v>
      </c>
      <c r="J16" s="3" t="s">
        <v>8</v>
      </c>
    </row>
    <row r="17" spans="1:10" ht="15.75" x14ac:dyDescent="0.25">
      <c r="A17" s="3">
        <v>15</v>
      </c>
      <c r="B17" s="6" t="s">
        <v>193</v>
      </c>
      <c r="C17" s="6" t="s">
        <v>116</v>
      </c>
      <c r="D17" s="6" t="s">
        <v>197</v>
      </c>
      <c r="E17" s="4" t="s">
        <v>196</v>
      </c>
      <c r="F17" s="3">
        <v>8</v>
      </c>
      <c r="G17" s="3">
        <v>40</v>
      </c>
      <c r="H17" s="8">
        <v>18</v>
      </c>
      <c r="I17" s="17">
        <f t="shared" si="0"/>
        <v>45</v>
      </c>
      <c r="J17" s="3" t="s">
        <v>8</v>
      </c>
    </row>
    <row r="18" spans="1:10" ht="15.75" x14ac:dyDescent="0.25">
      <c r="A18" s="3">
        <v>16</v>
      </c>
      <c r="B18" s="44" t="s">
        <v>204</v>
      </c>
      <c r="C18" s="44" t="s">
        <v>123</v>
      </c>
      <c r="D18" s="44" t="s">
        <v>20</v>
      </c>
      <c r="E18" s="4" t="s">
        <v>201</v>
      </c>
      <c r="F18" s="3">
        <v>8</v>
      </c>
      <c r="G18" s="3">
        <v>40</v>
      </c>
      <c r="H18" s="17">
        <v>18</v>
      </c>
      <c r="I18" s="17">
        <f t="shared" si="0"/>
        <v>45</v>
      </c>
      <c r="J18" s="3" t="s">
        <v>8</v>
      </c>
    </row>
    <row r="19" spans="1:10" ht="15.75" x14ac:dyDescent="0.25">
      <c r="A19" s="3">
        <v>17</v>
      </c>
      <c r="B19" s="6" t="s">
        <v>162</v>
      </c>
      <c r="C19" s="6" t="s">
        <v>54</v>
      </c>
      <c r="D19" s="6" t="s">
        <v>57</v>
      </c>
      <c r="E19" s="4" t="s">
        <v>164</v>
      </c>
      <c r="F19" s="3">
        <v>8</v>
      </c>
      <c r="G19" s="8">
        <v>40</v>
      </c>
      <c r="H19" s="8">
        <v>15</v>
      </c>
      <c r="I19" s="17">
        <f t="shared" si="0"/>
        <v>37.5</v>
      </c>
      <c r="J19" s="35" t="s">
        <v>8</v>
      </c>
    </row>
    <row r="20" spans="1:10" ht="15.75" x14ac:dyDescent="0.25">
      <c r="A20" s="3">
        <v>18</v>
      </c>
      <c r="B20" s="33" t="s">
        <v>243</v>
      </c>
      <c r="C20" s="34" t="s">
        <v>81</v>
      </c>
      <c r="D20" s="34" t="s">
        <v>32</v>
      </c>
      <c r="E20" s="4" t="s">
        <v>142</v>
      </c>
      <c r="F20" s="3">
        <v>8</v>
      </c>
      <c r="G20" s="36">
        <v>40</v>
      </c>
      <c r="H20" s="8">
        <v>15</v>
      </c>
      <c r="I20" s="17">
        <f t="shared" si="0"/>
        <v>37.5</v>
      </c>
      <c r="J20" s="3" t="s">
        <v>8</v>
      </c>
    </row>
    <row r="21" spans="1:10" ht="15.75" x14ac:dyDescent="0.25">
      <c r="A21" s="3">
        <v>19</v>
      </c>
      <c r="B21" s="33" t="s">
        <v>244</v>
      </c>
      <c r="C21" s="34" t="s">
        <v>245</v>
      </c>
      <c r="D21" s="34" t="s">
        <v>50</v>
      </c>
      <c r="E21" s="4" t="s">
        <v>142</v>
      </c>
      <c r="F21" s="3">
        <v>8</v>
      </c>
      <c r="G21" s="36">
        <v>40</v>
      </c>
      <c r="H21" s="8">
        <v>15</v>
      </c>
      <c r="I21" s="17">
        <f t="shared" si="0"/>
        <v>37.5</v>
      </c>
      <c r="J21" s="3" t="s">
        <v>8</v>
      </c>
    </row>
    <row r="22" spans="1:10" ht="15.75" x14ac:dyDescent="0.25">
      <c r="A22" s="3">
        <v>20</v>
      </c>
      <c r="B22" s="33" t="s">
        <v>138</v>
      </c>
      <c r="C22" s="34" t="s">
        <v>65</v>
      </c>
      <c r="D22" s="34" t="s">
        <v>132</v>
      </c>
      <c r="E22" s="4" t="s">
        <v>142</v>
      </c>
      <c r="F22" s="3">
        <v>8</v>
      </c>
      <c r="G22" s="36">
        <v>40</v>
      </c>
      <c r="H22" s="8">
        <v>15</v>
      </c>
      <c r="I22" s="17">
        <f t="shared" si="0"/>
        <v>37.5</v>
      </c>
      <c r="J22" s="3" t="s">
        <v>8</v>
      </c>
    </row>
    <row r="23" spans="1:10" ht="15.75" x14ac:dyDescent="0.25">
      <c r="A23" s="3">
        <v>21</v>
      </c>
      <c r="B23" s="44" t="s">
        <v>10</v>
      </c>
      <c r="C23" s="44" t="s">
        <v>11</v>
      </c>
      <c r="D23" s="44" t="s">
        <v>12</v>
      </c>
      <c r="E23" s="4" t="s">
        <v>146</v>
      </c>
      <c r="F23" s="3">
        <v>8</v>
      </c>
      <c r="G23" s="3">
        <v>40</v>
      </c>
      <c r="H23" s="7">
        <v>10</v>
      </c>
      <c r="I23" s="17">
        <f t="shared" si="0"/>
        <v>25</v>
      </c>
      <c r="J23" s="35" t="s">
        <v>8</v>
      </c>
    </row>
    <row r="24" spans="1:10" ht="15.75" x14ac:dyDescent="0.25">
      <c r="A24" s="3">
        <v>22</v>
      </c>
      <c r="B24" s="31" t="s">
        <v>33</v>
      </c>
      <c r="C24" s="31" t="s">
        <v>34</v>
      </c>
      <c r="D24" s="31" t="s">
        <v>35</v>
      </c>
      <c r="E24" s="4" t="s">
        <v>201</v>
      </c>
      <c r="F24" s="3">
        <v>8</v>
      </c>
      <c r="G24" s="3">
        <v>40</v>
      </c>
      <c r="H24" s="17">
        <v>10</v>
      </c>
      <c r="I24" s="17">
        <f t="shared" si="0"/>
        <v>25</v>
      </c>
      <c r="J24" s="3" t="s">
        <v>8</v>
      </c>
    </row>
    <row r="25" spans="1:10" ht="15.75" x14ac:dyDescent="0.25">
      <c r="A25" s="3">
        <v>23</v>
      </c>
      <c r="B25" s="33" t="s">
        <v>241</v>
      </c>
      <c r="C25" s="34" t="s">
        <v>21</v>
      </c>
      <c r="D25" s="34" t="s">
        <v>242</v>
      </c>
      <c r="E25" s="4" t="s">
        <v>142</v>
      </c>
      <c r="F25" s="3">
        <v>8</v>
      </c>
      <c r="G25" s="36">
        <v>40</v>
      </c>
      <c r="H25" s="8">
        <v>10</v>
      </c>
      <c r="I25" s="17">
        <f t="shared" si="0"/>
        <v>25</v>
      </c>
      <c r="J25" s="3" t="s">
        <v>8</v>
      </c>
    </row>
    <row r="26" spans="1:10" ht="15.75" x14ac:dyDescent="0.25">
      <c r="A26" s="3">
        <v>24</v>
      </c>
      <c r="B26" s="33" t="s">
        <v>137</v>
      </c>
      <c r="C26" s="34" t="s">
        <v>29</v>
      </c>
      <c r="D26" s="34" t="s">
        <v>20</v>
      </c>
      <c r="E26" s="4" t="s">
        <v>142</v>
      </c>
      <c r="F26" s="3">
        <v>8</v>
      </c>
      <c r="G26" s="36">
        <v>40</v>
      </c>
      <c r="H26" s="8">
        <v>10</v>
      </c>
      <c r="I26" s="17">
        <f t="shared" si="0"/>
        <v>25</v>
      </c>
      <c r="J26" s="3" t="s">
        <v>8</v>
      </c>
    </row>
    <row r="27" spans="1:10" ht="15.75" x14ac:dyDescent="0.25">
      <c r="A27" s="3">
        <v>25</v>
      </c>
      <c r="B27" s="33" t="s">
        <v>139</v>
      </c>
      <c r="C27" s="34" t="s">
        <v>56</v>
      </c>
      <c r="D27" s="34" t="s">
        <v>42</v>
      </c>
      <c r="E27" s="4" t="s">
        <v>142</v>
      </c>
      <c r="F27" s="3">
        <v>8</v>
      </c>
      <c r="G27" s="36">
        <v>40</v>
      </c>
      <c r="H27" s="8">
        <v>10</v>
      </c>
      <c r="I27" s="17">
        <f t="shared" si="0"/>
        <v>25</v>
      </c>
      <c r="J27" s="3" t="s">
        <v>8</v>
      </c>
    </row>
    <row r="28" spans="1:10" ht="15.75" x14ac:dyDescent="0.25">
      <c r="A28" s="3">
        <v>26</v>
      </c>
      <c r="B28" s="6" t="s">
        <v>187</v>
      </c>
      <c r="C28" s="6" t="s">
        <v>188</v>
      </c>
      <c r="D28" s="6" t="s">
        <v>43</v>
      </c>
      <c r="E28" s="4" t="s">
        <v>196</v>
      </c>
      <c r="F28" s="3">
        <v>8</v>
      </c>
      <c r="G28" s="3">
        <v>40</v>
      </c>
      <c r="H28" s="8">
        <v>2</v>
      </c>
      <c r="I28" s="17">
        <f t="shared" si="0"/>
        <v>5</v>
      </c>
      <c r="J28" s="3" t="s">
        <v>8</v>
      </c>
    </row>
    <row r="29" spans="1:10" ht="31.5" x14ac:dyDescent="0.25">
      <c r="A29" s="3">
        <v>27</v>
      </c>
      <c r="B29" s="6" t="s">
        <v>189</v>
      </c>
      <c r="C29" s="6" t="s">
        <v>190</v>
      </c>
      <c r="D29" s="6" t="s">
        <v>42</v>
      </c>
      <c r="E29" s="4" t="s">
        <v>196</v>
      </c>
      <c r="F29" s="3">
        <v>8</v>
      </c>
      <c r="G29" s="3">
        <v>40</v>
      </c>
      <c r="H29" s="8">
        <v>0</v>
      </c>
      <c r="I29" s="17">
        <f t="shared" si="0"/>
        <v>0</v>
      </c>
      <c r="J29" s="3" t="s">
        <v>8</v>
      </c>
    </row>
    <row r="30" spans="1:10" ht="15.75" x14ac:dyDescent="0.25">
      <c r="A30" s="3">
        <v>28</v>
      </c>
      <c r="B30" s="38" t="s">
        <v>202</v>
      </c>
      <c r="C30" s="38" t="s">
        <v>11</v>
      </c>
      <c r="D30" s="38" t="s">
        <v>12</v>
      </c>
      <c r="E30" s="4" t="s">
        <v>201</v>
      </c>
      <c r="F30" s="3">
        <v>8</v>
      </c>
      <c r="G30" s="3">
        <v>40</v>
      </c>
      <c r="H30" s="17">
        <v>0</v>
      </c>
      <c r="I30" s="17">
        <f t="shared" si="0"/>
        <v>0</v>
      </c>
      <c r="J30" s="3" t="s">
        <v>8</v>
      </c>
    </row>
  </sheetData>
  <sortState ref="A3:J30">
    <sortCondition descending="1" ref="H3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workbookViewId="0">
      <selection activeCell="F3" sqref="F3:F33"/>
    </sheetView>
  </sheetViews>
  <sheetFormatPr defaultRowHeight="15" x14ac:dyDescent="0.25"/>
  <cols>
    <col min="1" max="1" width="4.7109375" customWidth="1"/>
    <col min="2" max="2" width="12.85546875" customWidth="1"/>
    <col min="3" max="3" width="13.85546875" customWidth="1"/>
    <col min="4" max="4" width="16.7109375" customWidth="1"/>
    <col min="5" max="5" width="19.5703125" customWidth="1"/>
    <col min="7" max="7" width="20" customWidth="1"/>
    <col min="9" max="9" width="15.140625" customWidth="1"/>
    <col min="10" max="10" width="21.28515625" customWidth="1"/>
  </cols>
  <sheetData>
    <row r="1" spans="1:10" s="1" customFormat="1" ht="48.75" customHeight="1" x14ac:dyDescent="0.25">
      <c r="A1" s="51" t="s">
        <v>144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" customFormat="1" ht="73.5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4</v>
      </c>
      <c r="F2" s="10" t="s">
        <v>5</v>
      </c>
      <c r="G2" s="12" t="s">
        <v>15</v>
      </c>
      <c r="H2" s="12" t="s">
        <v>7</v>
      </c>
      <c r="I2" s="13" t="s">
        <v>16</v>
      </c>
      <c r="J2" s="10" t="s">
        <v>6</v>
      </c>
    </row>
    <row r="3" spans="1:10" ht="15.75" x14ac:dyDescent="0.25">
      <c r="A3" s="3">
        <v>1</v>
      </c>
      <c r="B3" s="18" t="s">
        <v>147</v>
      </c>
      <c r="C3" s="18" t="s">
        <v>51</v>
      </c>
      <c r="D3" s="18" t="s">
        <v>36</v>
      </c>
      <c r="E3" s="4" t="s">
        <v>146</v>
      </c>
      <c r="F3" s="3">
        <v>9</v>
      </c>
      <c r="G3" s="3">
        <v>50</v>
      </c>
      <c r="H3" s="7">
        <v>30</v>
      </c>
      <c r="I3" s="17">
        <f t="shared" ref="I3:I33" si="0">H3*100/50</f>
        <v>60</v>
      </c>
      <c r="J3" s="3" t="s">
        <v>9</v>
      </c>
    </row>
    <row r="4" spans="1:10" ht="15.75" x14ac:dyDescent="0.25">
      <c r="A4" s="3">
        <v>2</v>
      </c>
      <c r="B4" s="20" t="s">
        <v>148</v>
      </c>
      <c r="C4" s="20" t="s">
        <v>56</v>
      </c>
      <c r="D4" s="20" t="s">
        <v>42</v>
      </c>
      <c r="E4" s="4" t="s">
        <v>146</v>
      </c>
      <c r="F4" s="3">
        <v>9</v>
      </c>
      <c r="G4" s="3">
        <v>50</v>
      </c>
      <c r="H4" s="7">
        <v>30</v>
      </c>
      <c r="I4" s="17">
        <f t="shared" si="0"/>
        <v>60</v>
      </c>
      <c r="J4" s="3" t="s">
        <v>9</v>
      </c>
    </row>
    <row r="5" spans="1:10" ht="15.75" x14ac:dyDescent="0.25">
      <c r="A5" s="3">
        <v>3</v>
      </c>
      <c r="B5" s="6" t="s">
        <v>163</v>
      </c>
      <c r="C5" s="6" t="s">
        <v>28</v>
      </c>
      <c r="D5" s="6" t="s">
        <v>12</v>
      </c>
      <c r="E5" s="4" t="s">
        <v>164</v>
      </c>
      <c r="F5" s="3">
        <v>9</v>
      </c>
      <c r="G5" s="8">
        <v>50</v>
      </c>
      <c r="H5" s="8">
        <v>28</v>
      </c>
      <c r="I5" s="17">
        <f t="shared" si="0"/>
        <v>56</v>
      </c>
      <c r="J5" s="35" t="s">
        <v>9</v>
      </c>
    </row>
    <row r="6" spans="1:10" ht="15.75" x14ac:dyDescent="0.25">
      <c r="A6" s="3">
        <v>4</v>
      </c>
      <c r="B6" s="6" t="s">
        <v>178</v>
      </c>
      <c r="C6" s="18" t="s">
        <v>69</v>
      </c>
      <c r="D6" s="18" t="s">
        <v>12</v>
      </c>
      <c r="E6" s="8" t="s">
        <v>19</v>
      </c>
      <c r="F6" s="3">
        <v>9</v>
      </c>
      <c r="G6" s="8">
        <v>50</v>
      </c>
      <c r="H6" s="7">
        <v>11</v>
      </c>
      <c r="I6" s="17">
        <f t="shared" si="0"/>
        <v>22</v>
      </c>
      <c r="J6" s="3" t="s">
        <v>8</v>
      </c>
    </row>
    <row r="7" spans="1:10" ht="15.75" x14ac:dyDescent="0.25">
      <c r="A7" s="3">
        <v>5</v>
      </c>
      <c r="B7" s="6" t="s">
        <v>26</v>
      </c>
      <c r="C7" s="6" t="s">
        <v>27</v>
      </c>
      <c r="D7" s="6" t="s">
        <v>12</v>
      </c>
      <c r="E7" s="4" t="s">
        <v>196</v>
      </c>
      <c r="F7" s="3">
        <v>9</v>
      </c>
      <c r="G7" s="3">
        <v>50</v>
      </c>
      <c r="H7" s="9">
        <v>10</v>
      </c>
      <c r="I7" s="17">
        <f t="shared" si="0"/>
        <v>20</v>
      </c>
      <c r="J7" s="3" t="s">
        <v>8</v>
      </c>
    </row>
    <row r="8" spans="1:10" ht="15.75" x14ac:dyDescent="0.25">
      <c r="A8" s="3">
        <v>6</v>
      </c>
      <c r="B8" s="18" t="s">
        <v>179</v>
      </c>
      <c r="C8" s="18" t="s">
        <v>103</v>
      </c>
      <c r="D8" s="18" t="s">
        <v>57</v>
      </c>
      <c r="E8" s="8" t="s">
        <v>19</v>
      </c>
      <c r="F8" s="3">
        <v>9</v>
      </c>
      <c r="G8" s="8">
        <v>50</v>
      </c>
      <c r="H8" s="9">
        <v>9</v>
      </c>
      <c r="I8" s="17">
        <f t="shared" si="0"/>
        <v>18</v>
      </c>
      <c r="J8" s="3" t="s">
        <v>8</v>
      </c>
    </row>
    <row r="9" spans="1:10" ht="15.75" x14ac:dyDescent="0.25">
      <c r="A9" s="3">
        <v>7</v>
      </c>
      <c r="B9" s="25" t="s">
        <v>58</v>
      </c>
      <c r="C9" s="25" t="s">
        <v>59</v>
      </c>
      <c r="D9" s="25" t="s">
        <v>60</v>
      </c>
      <c r="E9" s="4" t="s">
        <v>143</v>
      </c>
      <c r="F9" s="3">
        <v>9</v>
      </c>
      <c r="G9" s="3">
        <v>50</v>
      </c>
      <c r="H9" s="7">
        <v>8</v>
      </c>
      <c r="I9" s="17">
        <f t="shared" si="0"/>
        <v>16</v>
      </c>
      <c r="J9" s="3" t="s">
        <v>8</v>
      </c>
    </row>
    <row r="10" spans="1:10" ht="15.75" x14ac:dyDescent="0.25">
      <c r="A10" s="3">
        <v>8</v>
      </c>
      <c r="B10" s="19" t="s">
        <v>145</v>
      </c>
      <c r="C10" s="19" t="s">
        <v>140</v>
      </c>
      <c r="D10" s="19" t="s">
        <v>12</v>
      </c>
      <c r="E10" s="45" t="s">
        <v>146</v>
      </c>
      <c r="F10" s="3">
        <v>9</v>
      </c>
      <c r="G10" s="46">
        <v>50</v>
      </c>
      <c r="H10" s="47">
        <v>6</v>
      </c>
      <c r="I10" s="17">
        <f t="shared" si="0"/>
        <v>12</v>
      </c>
      <c r="J10" s="46" t="s">
        <v>8</v>
      </c>
    </row>
    <row r="11" spans="1:10" ht="15.75" x14ac:dyDescent="0.25">
      <c r="A11" s="3">
        <v>9</v>
      </c>
      <c r="B11" s="48" t="s">
        <v>72</v>
      </c>
      <c r="C11" s="49" t="s">
        <v>56</v>
      </c>
      <c r="D11" s="49" t="s">
        <v>42</v>
      </c>
      <c r="E11" s="4" t="s">
        <v>142</v>
      </c>
      <c r="F11" s="3">
        <v>9</v>
      </c>
      <c r="G11" s="3">
        <v>50</v>
      </c>
      <c r="H11" s="8">
        <v>6</v>
      </c>
      <c r="I11" s="17">
        <f t="shared" si="0"/>
        <v>12</v>
      </c>
      <c r="J11" s="3" t="s">
        <v>8</v>
      </c>
    </row>
    <row r="12" spans="1:10" ht="15.75" x14ac:dyDescent="0.25">
      <c r="A12" s="3">
        <v>10</v>
      </c>
      <c r="B12" s="48" t="s">
        <v>70</v>
      </c>
      <c r="C12" s="49" t="s">
        <v>27</v>
      </c>
      <c r="D12" s="49" t="s">
        <v>13</v>
      </c>
      <c r="E12" s="4" t="s">
        <v>142</v>
      </c>
      <c r="F12" s="3">
        <v>9</v>
      </c>
      <c r="G12" s="3">
        <v>50</v>
      </c>
      <c r="H12" s="8">
        <v>6</v>
      </c>
      <c r="I12" s="17">
        <f t="shared" si="0"/>
        <v>12</v>
      </c>
      <c r="J12" s="3" t="s">
        <v>8</v>
      </c>
    </row>
    <row r="13" spans="1:10" ht="15.75" x14ac:dyDescent="0.25">
      <c r="A13" s="3">
        <v>11</v>
      </c>
      <c r="B13" s="48" t="s">
        <v>73</v>
      </c>
      <c r="C13" s="49" t="s">
        <v>74</v>
      </c>
      <c r="D13" s="49" t="s">
        <v>75</v>
      </c>
      <c r="E13" s="4" t="s">
        <v>142</v>
      </c>
      <c r="F13" s="3">
        <v>9</v>
      </c>
      <c r="G13" s="3">
        <v>50</v>
      </c>
      <c r="H13" s="8">
        <v>4</v>
      </c>
      <c r="I13" s="17">
        <f t="shared" si="0"/>
        <v>8</v>
      </c>
      <c r="J13" s="3" t="s">
        <v>8</v>
      </c>
    </row>
    <row r="14" spans="1:10" ht="15.75" x14ac:dyDescent="0.25">
      <c r="A14" s="3">
        <v>12</v>
      </c>
      <c r="B14" s="48" t="s">
        <v>76</v>
      </c>
      <c r="C14" s="49" t="s">
        <v>77</v>
      </c>
      <c r="D14" s="49" t="s">
        <v>40</v>
      </c>
      <c r="E14" s="4" t="s">
        <v>142</v>
      </c>
      <c r="F14" s="3">
        <v>9</v>
      </c>
      <c r="G14" s="3">
        <v>50</v>
      </c>
      <c r="H14" s="8">
        <v>4</v>
      </c>
      <c r="I14" s="17">
        <f t="shared" si="0"/>
        <v>8</v>
      </c>
      <c r="J14" s="3" t="s">
        <v>8</v>
      </c>
    </row>
    <row r="15" spans="1:10" ht="15.75" x14ac:dyDescent="0.25">
      <c r="A15" s="3">
        <v>13</v>
      </c>
      <c r="B15" s="48" t="s">
        <v>82</v>
      </c>
      <c r="C15" s="49" t="s">
        <v>83</v>
      </c>
      <c r="D15" s="49" t="s">
        <v>84</v>
      </c>
      <c r="E15" s="4" t="s">
        <v>142</v>
      </c>
      <c r="F15" s="3">
        <v>9</v>
      </c>
      <c r="G15" s="3">
        <v>50</v>
      </c>
      <c r="H15" s="8">
        <v>4</v>
      </c>
      <c r="I15" s="17">
        <f t="shared" si="0"/>
        <v>8</v>
      </c>
      <c r="J15" s="3" t="s">
        <v>8</v>
      </c>
    </row>
    <row r="16" spans="1:10" ht="15.75" x14ac:dyDescent="0.25">
      <c r="A16" s="3">
        <v>14</v>
      </c>
      <c r="B16" s="48" t="s">
        <v>88</v>
      </c>
      <c r="C16" s="49" t="s">
        <v>89</v>
      </c>
      <c r="D16" s="49" t="s">
        <v>53</v>
      </c>
      <c r="E16" s="4" t="s">
        <v>142</v>
      </c>
      <c r="F16" s="3">
        <v>9</v>
      </c>
      <c r="G16" s="3">
        <v>50</v>
      </c>
      <c r="H16" s="8">
        <v>4</v>
      </c>
      <c r="I16" s="17">
        <f t="shared" si="0"/>
        <v>8</v>
      </c>
      <c r="J16" s="3" t="s">
        <v>8</v>
      </c>
    </row>
    <row r="17" spans="1:10" ht="15.75" x14ac:dyDescent="0.25">
      <c r="A17" s="3">
        <v>15</v>
      </c>
      <c r="B17" s="48" t="s">
        <v>64</v>
      </c>
      <c r="C17" s="49" t="s">
        <v>65</v>
      </c>
      <c r="D17" s="49" t="s">
        <v>53</v>
      </c>
      <c r="E17" s="4" t="s">
        <v>142</v>
      </c>
      <c r="F17" s="3">
        <v>9</v>
      </c>
      <c r="G17" s="3">
        <v>50</v>
      </c>
      <c r="H17" s="8">
        <v>3</v>
      </c>
      <c r="I17" s="17">
        <f t="shared" si="0"/>
        <v>6</v>
      </c>
      <c r="J17" s="3" t="s">
        <v>8</v>
      </c>
    </row>
    <row r="18" spans="1:10" ht="15.75" x14ac:dyDescent="0.25">
      <c r="A18" s="3">
        <v>16</v>
      </c>
      <c r="B18" s="48" t="s">
        <v>71</v>
      </c>
      <c r="C18" s="49" t="s">
        <v>23</v>
      </c>
      <c r="D18" s="49" t="s">
        <v>43</v>
      </c>
      <c r="E18" s="4" t="s">
        <v>142</v>
      </c>
      <c r="F18" s="3">
        <v>9</v>
      </c>
      <c r="G18" s="3">
        <v>50</v>
      </c>
      <c r="H18" s="8">
        <v>2</v>
      </c>
      <c r="I18" s="17">
        <f t="shared" si="0"/>
        <v>4</v>
      </c>
      <c r="J18" s="3" t="s">
        <v>8</v>
      </c>
    </row>
    <row r="19" spans="1:10" ht="15.75" x14ac:dyDescent="0.25">
      <c r="A19" s="3">
        <v>17</v>
      </c>
      <c r="B19" s="48" t="s">
        <v>236</v>
      </c>
      <c r="C19" s="49" t="s">
        <v>171</v>
      </c>
      <c r="D19" s="49" t="s">
        <v>115</v>
      </c>
      <c r="E19" s="4" t="s">
        <v>142</v>
      </c>
      <c r="F19" s="3">
        <v>9</v>
      </c>
      <c r="G19" s="3">
        <v>50</v>
      </c>
      <c r="H19" s="8">
        <v>2</v>
      </c>
      <c r="I19" s="17">
        <f t="shared" si="0"/>
        <v>4</v>
      </c>
      <c r="J19" s="3" t="s">
        <v>8</v>
      </c>
    </row>
    <row r="20" spans="1:10" ht="15.75" x14ac:dyDescent="0.25">
      <c r="A20" s="3">
        <v>18</v>
      </c>
      <c r="B20" s="48" t="s">
        <v>85</v>
      </c>
      <c r="C20" s="49" t="s">
        <v>86</v>
      </c>
      <c r="D20" s="49" t="s">
        <v>87</v>
      </c>
      <c r="E20" s="4" t="s">
        <v>142</v>
      </c>
      <c r="F20" s="3">
        <v>9</v>
      </c>
      <c r="G20" s="3">
        <v>50</v>
      </c>
      <c r="H20" s="8">
        <v>2</v>
      </c>
      <c r="I20" s="17">
        <f t="shared" si="0"/>
        <v>4</v>
      </c>
      <c r="J20" s="3" t="s">
        <v>8</v>
      </c>
    </row>
    <row r="21" spans="1:10" ht="15.75" x14ac:dyDescent="0.25">
      <c r="A21" s="3">
        <v>19</v>
      </c>
      <c r="B21" s="48" t="s">
        <v>61</v>
      </c>
      <c r="C21" s="49" t="s">
        <v>62</v>
      </c>
      <c r="D21" s="49" t="s">
        <v>63</v>
      </c>
      <c r="E21" s="4" t="s">
        <v>142</v>
      </c>
      <c r="F21" s="3">
        <v>9</v>
      </c>
      <c r="G21" s="3">
        <v>50</v>
      </c>
      <c r="H21" s="8">
        <v>2</v>
      </c>
      <c r="I21" s="17">
        <f t="shared" si="0"/>
        <v>4</v>
      </c>
      <c r="J21" s="3" t="s">
        <v>8</v>
      </c>
    </row>
    <row r="22" spans="1:10" ht="15.75" x14ac:dyDescent="0.25">
      <c r="A22" s="3">
        <v>20</v>
      </c>
      <c r="B22" s="48" t="s">
        <v>66</v>
      </c>
      <c r="C22" s="49" t="s">
        <v>55</v>
      </c>
      <c r="D22" s="49" t="s">
        <v>67</v>
      </c>
      <c r="E22" s="4" t="s">
        <v>142</v>
      </c>
      <c r="F22" s="3">
        <v>9</v>
      </c>
      <c r="G22" s="3">
        <v>50</v>
      </c>
      <c r="H22" s="8">
        <v>2</v>
      </c>
      <c r="I22" s="17">
        <f t="shared" si="0"/>
        <v>4</v>
      </c>
      <c r="J22" s="3" t="s">
        <v>8</v>
      </c>
    </row>
    <row r="23" spans="1:10" ht="15.75" x14ac:dyDescent="0.25">
      <c r="A23" s="3">
        <v>21</v>
      </c>
      <c r="B23" s="48" t="s">
        <v>68</v>
      </c>
      <c r="C23" s="49" t="s">
        <v>69</v>
      </c>
      <c r="D23" s="49" t="s">
        <v>43</v>
      </c>
      <c r="E23" s="4" t="s">
        <v>142</v>
      </c>
      <c r="F23" s="3">
        <v>9</v>
      </c>
      <c r="G23" s="3">
        <v>50</v>
      </c>
      <c r="H23" s="8">
        <v>2</v>
      </c>
      <c r="I23" s="17">
        <f t="shared" si="0"/>
        <v>4</v>
      </c>
      <c r="J23" s="3" t="s">
        <v>8</v>
      </c>
    </row>
    <row r="24" spans="1:10" ht="15.75" x14ac:dyDescent="0.25">
      <c r="A24" s="3">
        <v>22</v>
      </c>
      <c r="B24" s="6" t="s">
        <v>194</v>
      </c>
      <c r="C24" s="6" t="s">
        <v>109</v>
      </c>
      <c r="D24" s="6" t="s">
        <v>195</v>
      </c>
      <c r="E24" s="4" t="s">
        <v>196</v>
      </c>
      <c r="F24" s="3">
        <v>9</v>
      </c>
      <c r="G24" s="3">
        <v>50</v>
      </c>
      <c r="H24" s="17">
        <v>0</v>
      </c>
      <c r="I24" s="17">
        <f t="shared" si="0"/>
        <v>0</v>
      </c>
      <c r="J24" s="3" t="s">
        <v>8</v>
      </c>
    </row>
    <row r="25" spans="1:10" ht="15.75" x14ac:dyDescent="0.25">
      <c r="A25" s="3">
        <v>23</v>
      </c>
      <c r="B25" s="18" t="s">
        <v>205</v>
      </c>
      <c r="C25" s="18" t="s">
        <v>206</v>
      </c>
      <c r="D25" s="18" t="s">
        <v>46</v>
      </c>
      <c r="E25" s="4" t="s">
        <v>201</v>
      </c>
      <c r="F25" s="3">
        <v>9</v>
      </c>
      <c r="G25" s="3">
        <v>50</v>
      </c>
      <c r="H25" s="17">
        <v>0</v>
      </c>
      <c r="I25" s="17">
        <f t="shared" si="0"/>
        <v>0</v>
      </c>
      <c r="J25" s="3" t="s">
        <v>8</v>
      </c>
    </row>
    <row r="26" spans="1:10" ht="14.25" customHeight="1" x14ac:dyDescent="0.25">
      <c r="A26" s="3">
        <v>24</v>
      </c>
      <c r="B26" s="18" t="s">
        <v>207</v>
      </c>
      <c r="C26" s="18" t="s">
        <v>34</v>
      </c>
      <c r="D26" s="18" t="s">
        <v>53</v>
      </c>
      <c r="E26" s="4" t="s">
        <v>201</v>
      </c>
      <c r="F26" s="3">
        <v>9</v>
      </c>
      <c r="G26" s="3">
        <v>50</v>
      </c>
      <c r="H26" s="17">
        <v>0</v>
      </c>
      <c r="I26" s="17">
        <f t="shared" si="0"/>
        <v>0</v>
      </c>
      <c r="J26" s="3" t="s">
        <v>8</v>
      </c>
    </row>
    <row r="27" spans="1:10" ht="15.75" x14ac:dyDescent="0.25">
      <c r="A27" s="3">
        <v>25</v>
      </c>
      <c r="B27" s="18" t="s">
        <v>208</v>
      </c>
      <c r="C27" s="18" t="s">
        <v>125</v>
      </c>
      <c r="D27" s="18" t="s">
        <v>25</v>
      </c>
      <c r="E27" s="4" t="s">
        <v>201</v>
      </c>
      <c r="F27" s="3">
        <v>9</v>
      </c>
      <c r="G27" s="3">
        <v>50</v>
      </c>
      <c r="H27" s="17">
        <v>0</v>
      </c>
      <c r="I27" s="17">
        <f t="shared" si="0"/>
        <v>0</v>
      </c>
      <c r="J27" s="3" t="s">
        <v>8</v>
      </c>
    </row>
    <row r="28" spans="1:10" ht="15.75" x14ac:dyDescent="0.25">
      <c r="A28" s="3">
        <v>26</v>
      </c>
      <c r="B28" s="48" t="s">
        <v>78</v>
      </c>
      <c r="C28" s="49" t="s">
        <v>79</v>
      </c>
      <c r="D28" s="49" t="s">
        <v>20</v>
      </c>
      <c r="E28" s="4" t="s">
        <v>142</v>
      </c>
      <c r="F28" s="3">
        <v>9</v>
      </c>
      <c r="G28" s="3">
        <v>50</v>
      </c>
      <c r="H28" s="8">
        <v>0</v>
      </c>
      <c r="I28" s="17">
        <f t="shared" si="0"/>
        <v>0</v>
      </c>
      <c r="J28" s="3" t="s">
        <v>8</v>
      </c>
    </row>
    <row r="29" spans="1:10" ht="15.75" x14ac:dyDescent="0.25">
      <c r="A29" s="3">
        <v>27</v>
      </c>
      <c r="B29" s="48" t="s">
        <v>80</v>
      </c>
      <c r="C29" s="49" t="s">
        <v>81</v>
      </c>
      <c r="D29" s="49" t="s">
        <v>13</v>
      </c>
      <c r="E29" s="4" t="s">
        <v>142</v>
      </c>
      <c r="F29" s="3">
        <v>9</v>
      </c>
      <c r="G29" s="3">
        <v>50</v>
      </c>
      <c r="H29" s="8">
        <v>0</v>
      </c>
      <c r="I29" s="17">
        <f t="shared" si="0"/>
        <v>0</v>
      </c>
      <c r="J29" s="3" t="s">
        <v>8</v>
      </c>
    </row>
    <row r="30" spans="1:10" ht="15.75" x14ac:dyDescent="0.25">
      <c r="A30" s="3">
        <v>28</v>
      </c>
      <c r="B30" s="48" t="s">
        <v>237</v>
      </c>
      <c r="C30" s="49" t="s">
        <v>69</v>
      </c>
      <c r="D30" s="49" t="s">
        <v>57</v>
      </c>
      <c r="E30" s="4" t="s">
        <v>142</v>
      </c>
      <c r="F30" s="3">
        <v>9</v>
      </c>
      <c r="G30" s="3">
        <v>50</v>
      </c>
      <c r="H30" s="8">
        <v>0</v>
      </c>
      <c r="I30" s="17">
        <f t="shared" si="0"/>
        <v>0</v>
      </c>
      <c r="J30" s="3" t="s">
        <v>8</v>
      </c>
    </row>
    <row r="31" spans="1:10" ht="15.75" x14ac:dyDescent="0.25">
      <c r="A31" s="3">
        <v>29</v>
      </c>
      <c r="B31" s="48" t="s">
        <v>238</v>
      </c>
      <c r="C31" s="49" t="s">
        <v>34</v>
      </c>
      <c r="D31" s="49" t="s">
        <v>151</v>
      </c>
      <c r="E31" s="4" t="s">
        <v>142</v>
      </c>
      <c r="F31" s="3">
        <v>9</v>
      </c>
      <c r="G31" s="3">
        <v>50</v>
      </c>
      <c r="H31" s="8">
        <v>0</v>
      </c>
      <c r="I31" s="17">
        <f t="shared" si="0"/>
        <v>0</v>
      </c>
      <c r="J31" s="3" t="s">
        <v>8</v>
      </c>
    </row>
    <row r="32" spans="1:10" ht="15.75" x14ac:dyDescent="0.25">
      <c r="A32" s="3">
        <v>30</v>
      </c>
      <c r="B32" s="48" t="s">
        <v>239</v>
      </c>
      <c r="C32" s="49" t="s">
        <v>65</v>
      </c>
      <c r="D32" s="49" t="s">
        <v>53</v>
      </c>
      <c r="E32" s="4" t="s">
        <v>142</v>
      </c>
      <c r="F32" s="3">
        <v>9</v>
      </c>
      <c r="G32" s="3">
        <v>50</v>
      </c>
      <c r="H32" s="8">
        <v>0</v>
      </c>
      <c r="I32" s="17">
        <f t="shared" si="0"/>
        <v>0</v>
      </c>
      <c r="J32" s="3" t="s">
        <v>8</v>
      </c>
    </row>
    <row r="33" spans="1:10" ht="15.75" x14ac:dyDescent="0.25">
      <c r="A33" s="3">
        <v>31</v>
      </c>
      <c r="B33" s="48" t="s">
        <v>240</v>
      </c>
      <c r="C33" s="49" t="s">
        <v>192</v>
      </c>
      <c r="D33" s="49" t="s">
        <v>13</v>
      </c>
      <c r="E33" s="4" t="s">
        <v>142</v>
      </c>
      <c r="F33" s="3">
        <v>9</v>
      </c>
      <c r="G33" s="3">
        <v>50</v>
      </c>
      <c r="H33" s="8">
        <v>0</v>
      </c>
      <c r="I33" s="17">
        <f t="shared" si="0"/>
        <v>0</v>
      </c>
      <c r="J33" s="3" t="s">
        <v>8</v>
      </c>
    </row>
  </sheetData>
  <sortState ref="A3:J33">
    <sortCondition descending="1" ref="H3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3" workbookViewId="0">
      <selection activeCell="F4" sqref="F4:F22"/>
    </sheetView>
  </sheetViews>
  <sheetFormatPr defaultRowHeight="15" x14ac:dyDescent="0.25"/>
  <cols>
    <col min="1" max="1" width="4.28515625" customWidth="1"/>
    <col min="2" max="2" width="14.85546875" customWidth="1"/>
    <col min="3" max="3" width="17.28515625" customWidth="1"/>
    <col min="4" max="4" width="19.42578125" customWidth="1"/>
    <col min="5" max="5" width="21.5703125" style="2" customWidth="1"/>
    <col min="6" max="6" width="9.140625" style="30"/>
    <col min="7" max="7" width="16.140625" customWidth="1"/>
    <col min="8" max="8" width="11.5703125" customWidth="1"/>
    <col min="9" max="9" width="18.5703125" customWidth="1"/>
    <col min="10" max="10" width="14.85546875" style="30" customWidth="1"/>
  </cols>
  <sheetData>
    <row r="2" spans="1:10" ht="48.75" customHeight="1" x14ac:dyDescent="0.25">
      <c r="A2" s="51" t="s">
        <v>144</v>
      </c>
      <c r="B2" s="51"/>
      <c r="C2" s="51"/>
      <c r="D2" s="51"/>
      <c r="E2" s="51"/>
      <c r="F2" s="51"/>
      <c r="G2" s="51"/>
      <c r="H2" s="51"/>
      <c r="I2" s="51"/>
      <c r="J2" s="27"/>
    </row>
    <row r="3" spans="1:10" ht="73.5" customHeight="1" x14ac:dyDescent="0.25">
      <c r="A3" s="10" t="s">
        <v>0</v>
      </c>
      <c r="B3" s="11" t="s">
        <v>1</v>
      </c>
      <c r="C3" s="11" t="s">
        <v>2</v>
      </c>
      <c r="D3" s="11" t="s">
        <v>3</v>
      </c>
      <c r="E3" s="10" t="s">
        <v>4</v>
      </c>
      <c r="F3" s="10" t="s">
        <v>5</v>
      </c>
      <c r="G3" s="12" t="s">
        <v>15</v>
      </c>
      <c r="H3" s="12" t="s">
        <v>7</v>
      </c>
      <c r="I3" s="13" t="s">
        <v>16</v>
      </c>
      <c r="J3" s="10" t="s">
        <v>6</v>
      </c>
    </row>
    <row r="4" spans="1:10" ht="15.75" x14ac:dyDescent="0.25">
      <c r="A4" s="3">
        <v>1</v>
      </c>
      <c r="B4" s="6" t="s">
        <v>233</v>
      </c>
      <c r="C4" s="40" t="s">
        <v>34</v>
      </c>
      <c r="D4" s="40" t="s">
        <v>234</v>
      </c>
      <c r="E4" s="4" t="s">
        <v>142</v>
      </c>
      <c r="F4" s="41">
        <v>10</v>
      </c>
      <c r="G4" s="14">
        <v>50</v>
      </c>
      <c r="H4" s="3">
        <v>35</v>
      </c>
      <c r="I4" s="32">
        <f t="shared" ref="I4:I22" si="0">H4*100/50</f>
        <v>70</v>
      </c>
      <c r="J4" s="3" t="s">
        <v>9</v>
      </c>
    </row>
    <row r="5" spans="1:10" ht="15.75" x14ac:dyDescent="0.25">
      <c r="A5" s="3">
        <v>2</v>
      </c>
      <c r="B5" s="18" t="s">
        <v>209</v>
      </c>
      <c r="C5" s="18" t="s">
        <v>21</v>
      </c>
      <c r="D5" s="18" t="s">
        <v>43</v>
      </c>
      <c r="E5" s="4" t="s">
        <v>201</v>
      </c>
      <c r="F5" s="3">
        <v>10</v>
      </c>
      <c r="G5" s="3">
        <v>50</v>
      </c>
      <c r="H5" s="32">
        <v>32</v>
      </c>
      <c r="I5" s="32">
        <f t="shared" si="0"/>
        <v>64</v>
      </c>
      <c r="J5" s="3" t="s">
        <v>9</v>
      </c>
    </row>
    <row r="6" spans="1:10" ht="15.75" x14ac:dyDescent="0.25">
      <c r="A6" s="3">
        <v>3</v>
      </c>
      <c r="B6" s="39" t="s">
        <v>98</v>
      </c>
      <c r="C6" s="40" t="s">
        <v>99</v>
      </c>
      <c r="D6" s="40" t="s">
        <v>100</v>
      </c>
      <c r="E6" s="4" t="s">
        <v>142</v>
      </c>
      <c r="F6" s="41">
        <v>10</v>
      </c>
      <c r="G6" s="14">
        <v>50</v>
      </c>
      <c r="H6" s="4">
        <v>28</v>
      </c>
      <c r="I6" s="32">
        <f t="shared" si="0"/>
        <v>56</v>
      </c>
      <c r="J6" s="3" t="s">
        <v>92</v>
      </c>
    </row>
    <row r="7" spans="1:10" ht="15.75" x14ac:dyDescent="0.25">
      <c r="A7" s="3">
        <v>4</v>
      </c>
      <c r="B7" s="18" t="s">
        <v>210</v>
      </c>
      <c r="C7" s="18" t="s">
        <v>211</v>
      </c>
      <c r="D7" s="18" t="s">
        <v>115</v>
      </c>
      <c r="E7" s="4" t="s">
        <v>201</v>
      </c>
      <c r="F7" s="3">
        <v>10</v>
      </c>
      <c r="G7" s="3">
        <v>50</v>
      </c>
      <c r="H7" s="32">
        <v>27</v>
      </c>
      <c r="I7" s="32">
        <f t="shared" si="0"/>
        <v>54</v>
      </c>
      <c r="J7" s="3" t="s">
        <v>92</v>
      </c>
    </row>
    <row r="8" spans="1:10" ht="15.75" x14ac:dyDescent="0.25">
      <c r="A8" s="3">
        <v>5</v>
      </c>
      <c r="B8" s="39" t="s">
        <v>105</v>
      </c>
      <c r="C8" s="40" t="s">
        <v>11</v>
      </c>
      <c r="D8" s="40" t="s">
        <v>12</v>
      </c>
      <c r="E8" s="4" t="s">
        <v>142</v>
      </c>
      <c r="F8" s="41">
        <v>10</v>
      </c>
      <c r="G8" s="14">
        <v>50</v>
      </c>
      <c r="H8" s="8">
        <v>25</v>
      </c>
      <c r="I8" s="32">
        <f t="shared" si="0"/>
        <v>50</v>
      </c>
      <c r="J8" s="3" t="s">
        <v>92</v>
      </c>
    </row>
    <row r="9" spans="1:10" ht="15.75" x14ac:dyDescent="0.25">
      <c r="A9" s="3">
        <v>6</v>
      </c>
      <c r="B9" s="39" t="s">
        <v>231</v>
      </c>
      <c r="C9" s="40" t="s">
        <v>45</v>
      </c>
      <c r="D9" s="40" t="s">
        <v>42</v>
      </c>
      <c r="E9" s="4" t="s">
        <v>142</v>
      </c>
      <c r="F9" s="3">
        <v>10</v>
      </c>
      <c r="G9" s="14">
        <v>50</v>
      </c>
      <c r="H9" s="4">
        <v>24</v>
      </c>
      <c r="I9" s="32">
        <f t="shared" si="0"/>
        <v>48</v>
      </c>
      <c r="J9" s="3" t="s">
        <v>8</v>
      </c>
    </row>
    <row r="10" spans="1:10" ht="15.75" x14ac:dyDescent="0.25">
      <c r="A10" s="3">
        <v>7</v>
      </c>
      <c r="B10" s="6" t="s">
        <v>104</v>
      </c>
      <c r="C10" s="40" t="s">
        <v>24</v>
      </c>
      <c r="D10" s="40" t="s">
        <v>42</v>
      </c>
      <c r="E10" s="4" t="s">
        <v>142</v>
      </c>
      <c r="F10" s="41">
        <v>10</v>
      </c>
      <c r="G10" s="14">
        <v>50</v>
      </c>
      <c r="H10" s="3">
        <v>18</v>
      </c>
      <c r="I10" s="32">
        <f t="shared" si="0"/>
        <v>36</v>
      </c>
      <c r="J10" s="3" t="s">
        <v>8</v>
      </c>
    </row>
    <row r="11" spans="1:10" ht="15.75" x14ac:dyDescent="0.25">
      <c r="A11" s="3">
        <v>8</v>
      </c>
      <c r="B11" s="18" t="s">
        <v>212</v>
      </c>
      <c r="C11" s="18" t="s">
        <v>213</v>
      </c>
      <c r="D11" s="18" t="s">
        <v>43</v>
      </c>
      <c r="E11" s="4" t="s">
        <v>201</v>
      </c>
      <c r="F11" s="3">
        <v>10</v>
      </c>
      <c r="G11" s="3">
        <v>50</v>
      </c>
      <c r="H11" s="32">
        <v>16</v>
      </c>
      <c r="I11" s="32">
        <f t="shared" si="0"/>
        <v>32</v>
      </c>
      <c r="J11" s="3" t="s">
        <v>8</v>
      </c>
    </row>
    <row r="12" spans="1:10" ht="15.75" x14ac:dyDescent="0.25">
      <c r="A12" s="3">
        <v>9</v>
      </c>
      <c r="B12" s="39" t="s">
        <v>229</v>
      </c>
      <c r="C12" s="40" t="s">
        <v>48</v>
      </c>
      <c r="D12" s="40" t="s">
        <v>50</v>
      </c>
      <c r="E12" s="4" t="s">
        <v>142</v>
      </c>
      <c r="F12" s="41">
        <v>10</v>
      </c>
      <c r="G12" s="14">
        <v>50</v>
      </c>
      <c r="H12" s="4">
        <v>14</v>
      </c>
      <c r="I12" s="32">
        <f t="shared" si="0"/>
        <v>28</v>
      </c>
      <c r="J12" s="3" t="s">
        <v>8</v>
      </c>
    </row>
    <row r="13" spans="1:10" ht="15.75" x14ac:dyDescent="0.25">
      <c r="A13" s="3">
        <v>10</v>
      </c>
      <c r="B13" s="6" t="s">
        <v>230</v>
      </c>
      <c r="C13" s="40" t="s">
        <v>23</v>
      </c>
      <c r="D13" s="40" t="s">
        <v>43</v>
      </c>
      <c r="E13" s="4" t="s">
        <v>142</v>
      </c>
      <c r="F13" s="3">
        <v>10</v>
      </c>
      <c r="G13" s="14">
        <v>50</v>
      </c>
      <c r="H13" s="4">
        <v>12</v>
      </c>
      <c r="I13" s="32">
        <f t="shared" si="0"/>
        <v>24</v>
      </c>
      <c r="J13" s="3" t="s">
        <v>8</v>
      </c>
    </row>
    <row r="14" spans="1:10" ht="15.75" x14ac:dyDescent="0.25">
      <c r="A14" s="3">
        <v>11</v>
      </c>
      <c r="B14" s="39" t="s">
        <v>227</v>
      </c>
      <c r="C14" s="40" t="s">
        <v>34</v>
      </c>
      <c r="D14" s="40" t="s">
        <v>228</v>
      </c>
      <c r="E14" s="4" t="s">
        <v>142</v>
      </c>
      <c r="F14" s="41">
        <v>10</v>
      </c>
      <c r="G14" s="3">
        <v>50</v>
      </c>
      <c r="H14" s="4">
        <v>10</v>
      </c>
      <c r="I14" s="32">
        <f t="shared" si="0"/>
        <v>20</v>
      </c>
      <c r="J14" s="3" t="s">
        <v>8</v>
      </c>
    </row>
    <row r="15" spans="1:10" ht="15.75" x14ac:dyDescent="0.25">
      <c r="A15" s="3">
        <v>12</v>
      </c>
      <c r="B15" s="39" t="s">
        <v>121</v>
      </c>
      <c r="C15" s="40" t="s">
        <v>116</v>
      </c>
      <c r="D15" s="40" t="s">
        <v>122</v>
      </c>
      <c r="E15" s="4" t="s">
        <v>142</v>
      </c>
      <c r="F15" s="3">
        <v>10</v>
      </c>
      <c r="G15" s="14">
        <v>50</v>
      </c>
      <c r="H15" s="4">
        <v>10</v>
      </c>
      <c r="I15" s="32">
        <f t="shared" si="0"/>
        <v>20</v>
      </c>
      <c r="J15" s="3" t="s">
        <v>8</v>
      </c>
    </row>
    <row r="16" spans="1:10" ht="15.75" x14ac:dyDescent="0.25">
      <c r="A16" s="3">
        <v>13</v>
      </c>
      <c r="B16" s="39" t="s">
        <v>235</v>
      </c>
      <c r="C16" s="40" t="s">
        <v>24</v>
      </c>
      <c r="D16" s="40" t="s">
        <v>112</v>
      </c>
      <c r="E16" s="4" t="s">
        <v>142</v>
      </c>
      <c r="F16" s="41">
        <v>10</v>
      </c>
      <c r="G16" s="14">
        <v>50</v>
      </c>
      <c r="H16" s="8">
        <v>10</v>
      </c>
      <c r="I16" s="32">
        <f t="shared" si="0"/>
        <v>20</v>
      </c>
      <c r="J16" s="3" t="s">
        <v>8</v>
      </c>
    </row>
    <row r="17" spans="1:10" ht="15.75" x14ac:dyDescent="0.25">
      <c r="A17" s="3">
        <v>14</v>
      </c>
      <c r="B17" s="39" t="s">
        <v>232</v>
      </c>
      <c r="C17" s="40" t="s">
        <v>29</v>
      </c>
      <c r="D17" s="40" t="s">
        <v>57</v>
      </c>
      <c r="E17" s="4" t="s">
        <v>142</v>
      </c>
      <c r="F17" s="3">
        <v>10</v>
      </c>
      <c r="G17" s="14">
        <v>50</v>
      </c>
      <c r="H17" s="3">
        <v>3</v>
      </c>
      <c r="I17" s="32">
        <f t="shared" si="0"/>
        <v>6</v>
      </c>
      <c r="J17" s="3" t="s">
        <v>8</v>
      </c>
    </row>
    <row r="18" spans="1:10" ht="15.75" x14ac:dyDescent="0.25">
      <c r="A18" s="3">
        <v>15</v>
      </c>
      <c r="B18" s="39" t="s">
        <v>94</v>
      </c>
      <c r="C18" s="40" t="s">
        <v>95</v>
      </c>
      <c r="D18" s="40" t="s">
        <v>96</v>
      </c>
      <c r="E18" s="4" t="s">
        <v>142</v>
      </c>
      <c r="F18" s="41">
        <v>10</v>
      </c>
      <c r="G18" s="14">
        <v>50</v>
      </c>
      <c r="H18" s="4">
        <v>2</v>
      </c>
      <c r="I18" s="32">
        <f t="shared" si="0"/>
        <v>4</v>
      </c>
      <c r="J18" s="3" t="s">
        <v>8</v>
      </c>
    </row>
    <row r="19" spans="1:10" ht="15.75" x14ac:dyDescent="0.25">
      <c r="A19" s="3">
        <v>16</v>
      </c>
      <c r="B19" s="39" t="s">
        <v>101</v>
      </c>
      <c r="C19" s="40" t="s">
        <v>30</v>
      </c>
      <c r="D19" s="40" t="s">
        <v>102</v>
      </c>
      <c r="E19" s="4" t="s">
        <v>142</v>
      </c>
      <c r="F19" s="3">
        <v>10</v>
      </c>
      <c r="G19" s="14">
        <v>50</v>
      </c>
      <c r="H19" s="4">
        <v>2</v>
      </c>
      <c r="I19" s="32">
        <f t="shared" si="0"/>
        <v>4</v>
      </c>
      <c r="J19" s="3" t="s">
        <v>8</v>
      </c>
    </row>
    <row r="20" spans="1:10" ht="15.75" x14ac:dyDescent="0.25">
      <c r="A20" s="3">
        <v>17</v>
      </c>
      <c r="B20" s="18" t="s">
        <v>214</v>
      </c>
      <c r="C20" s="18" t="s">
        <v>56</v>
      </c>
      <c r="D20" s="18" t="s">
        <v>25</v>
      </c>
      <c r="E20" s="4" t="s">
        <v>201</v>
      </c>
      <c r="F20" s="41">
        <v>10</v>
      </c>
      <c r="G20" s="3">
        <v>50</v>
      </c>
      <c r="H20" s="32">
        <v>0</v>
      </c>
      <c r="I20" s="32">
        <f t="shared" si="0"/>
        <v>0</v>
      </c>
      <c r="J20" s="3" t="s">
        <v>8</v>
      </c>
    </row>
    <row r="21" spans="1:10" ht="15.75" x14ac:dyDescent="0.25">
      <c r="A21" s="3">
        <v>18</v>
      </c>
      <c r="B21" s="18" t="s">
        <v>215</v>
      </c>
      <c r="C21" s="18" t="s">
        <v>31</v>
      </c>
      <c r="D21" s="18" t="s">
        <v>216</v>
      </c>
      <c r="E21" s="4" t="s">
        <v>201</v>
      </c>
      <c r="F21" s="3">
        <v>10</v>
      </c>
      <c r="G21" s="3">
        <v>50</v>
      </c>
      <c r="H21" s="32">
        <v>0</v>
      </c>
      <c r="I21" s="32">
        <f t="shared" si="0"/>
        <v>0</v>
      </c>
      <c r="J21" s="3" t="s">
        <v>8</v>
      </c>
    </row>
    <row r="22" spans="1:10" ht="15.75" customHeight="1" x14ac:dyDescent="0.25">
      <c r="A22" s="3">
        <v>19</v>
      </c>
      <c r="B22" s="39" t="s">
        <v>97</v>
      </c>
      <c r="C22" s="40" t="s">
        <v>31</v>
      </c>
      <c r="D22" s="40" t="s">
        <v>91</v>
      </c>
      <c r="E22" s="4" t="s">
        <v>142</v>
      </c>
      <c r="F22" s="41">
        <v>10</v>
      </c>
      <c r="G22" s="14">
        <v>50</v>
      </c>
      <c r="H22" s="4">
        <v>0</v>
      </c>
      <c r="I22" s="32">
        <f t="shared" si="0"/>
        <v>0</v>
      </c>
      <c r="J22" s="3" t="s">
        <v>8</v>
      </c>
    </row>
  </sheetData>
  <sortState ref="A4:J22">
    <sortCondition descending="1" ref="H4"/>
  </sortState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5" sqref="F15"/>
    </sheetView>
  </sheetViews>
  <sheetFormatPr defaultRowHeight="15.75" x14ac:dyDescent="0.25"/>
  <cols>
    <col min="1" max="1" width="5.42578125" style="50" customWidth="1"/>
    <col min="2" max="2" width="14.7109375" style="50" customWidth="1"/>
    <col min="3" max="3" width="13.85546875" style="50" customWidth="1"/>
    <col min="4" max="4" width="16" style="50" customWidth="1"/>
    <col min="5" max="5" width="19.42578125" style="50" customWidth="1"/>
    <col min="6" max="6" width="9.140625" style="27"/>
    <col min="7" max="7" width="16.5703125" style="50" customWidth="1"/>
    <col min="8" max="8" width="17.28515625" style="50" customWidth="1"/>
    <col min="9" max="9" width="16.140625" style="50" customWidth="1"/>
    <col min="10" max="10" width="14.42578125" style="50" customWidth="1"/>
    <col min="11" max="16384" width="9.140625" style="50"/>
  </cols>
  <sheetData>
    <row r="1" spans="1:10" ht="56.25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68.25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4</v>
      </c>
      <c r="F2" s="10" t="s">
        <v>5</v>
      </c>
      <c r="G2" s="12" t="s">
        <v>15</v>
      </c>
      <c r="H2" s="10" t="s">
        <v>7</v>
      </c>
      <c r="I2" s="13" t="s">
        <v>16</v>
      </c>
      <c r="J2" s="10" t="s">
        <v>6</v>
      </c>
    </row>
    <row r="3" spans="1:10" x14ac:dyDescent="0.25">
      <c r="A3" s="3">
        <v>1</v>
      </c>
      <c r="B3" s="18" t="s">
        <v>224</v>
      </c>
      <c r="C3" s="18" t="s">
        <v>52</v>
      </c>
      <c r="D3" s="18" t="s">
        <v>120</v>
      </c>
      <c r="E3" s="4" t="s">
        <v>201</v>
      </c>
      <c r="F3" s="3">
        <v>11</v>
      </c>
      <c r="G3" s="3">
        <v>50</v>
      </c>
      <c r="H3" s="32">
        <v>28</v>
      </c>
      <c r="I3" s="32">
        <f t="shared" ref="I3:I12" si="0">H3*100/50</f>
        <v>56</v>
      </c>
      <c r="J3" s="3" t="s">
        <v>9</v>
      </c>
    </row>
    <row r="4" spans="1:10" x14ac:dyDescent="0.25">
      <c r="A4" s="3">
        <v>2</v>
      </c>
      <c r="B4" s="18" t="s">
        <v>219</v>
      </c>
      <c r="C4" s="18" t="s">
        <v>28</v>
      </c>
      <c r="D4" s="18" t="s">
        <v>107</v>
      </c>
      <c r="E4" s="4" t="s">
        <v>201</v>
      </c>
      <c r="F4" s="3">
        <v>11</v>
      </c>
      <c r="G4" s="3">
        <v>50</v>
      </c>
      <c r="H4" s="32">
        <v>12</v>
      </c>
      <c r="I4" s="32">
        <f t="shared" si="0"/>
        <v>24</v>
      </c>
      <c r="J4" s="3" t="s">
        <v>8</v>
      </c>
    </row>
    <row r="5" spans="1:10" x14ac:dyDescent="0.25">
      <c r="A5" s="3">
        <v>3</v>
      </c>
      <c r="B5" s="18" t="s">
        <v>113</v>
      </c>
      <c r="C5" s="18" t="s">
        <v>81</v>
      </c>
      <c r="D5" s="18" t="s">
        <v>222</v>
      </c>
      <c r="E5" s="4" t="s">
        <v>201</v>
      </c>
      <c r="F5" s="3">
        <v>11</v>
      </c>
      <c r="G5" s="3">
        <v>50</v>
      </c>
      <c r="H5" s="32">
        <v>12</v>
      </c>
      <c r="I5" s="32">
        <f t="shared" si="0"/>
        <v>24</v>
      </c>
      <c r="J5" s="3" t="s">
        <v>8</v>
      </c>
    </row>
    <row r="6" spans="1:10" x14ac:dyDescent="0.25">
      <c r="A6" s="3">
        <v>4</v>
      </c>
      <c r="B6" s="18" t="s">
        <v>217</v>
      </c>
      <c r="C6" s="18" t="s">
        <v>81</v>
      </c>
      <c r="D6" s="18" t="s">
        <v>129</v>
      </c>
      <c r="E6" s="4" t="s">
        <v>201</v>
      </c>
      <c r="F6" s="3">
        <v>11</v>
      </c>
      <c r="G6" s="3">
        <v>50</v>
      </c>
      <c r="H6" s="32">
        <v>2</v>
      </c>
      <c r="I6" s="32">
        <f t="shared" si="0"/>
        <v>4</v>
      </c>
      <c r="J6" s="3" t="s">
        <v>8</v>
      </c>
    </row>
    <row r="7" spans="1:10" x14ac:dyDescent="0.25">
      <c r="A7" s="3">
        <v>5</v>
      </c>
      <c r="B7" s="18" t="s">
        <v>218</v>
      </c>
      <c r="C7" s="18" t="s">
        <v>81</v>
      </c>
      <c r="D7" s="18" t="s">
        <v>13</v>
      </c>
      <c r="E7" s="4" t="s">
        <v>201</v>
      </c>
      <c r="F7" s="3">
        <v>11</v>
      </c>
      <c r="G7" s="3">
        <v>50</v>
      </c>
      <c r="H7" s="32">
        <v>2</v>
      </c>
      <c r="I7" s="32">
        <f t="shared" si="0"/>
        <v>4</v>
      </c>
      <c r="J7" s="3" t="s">
        <v>8</v>
      </c>
    </row>
    <row r="8" spans="1:10" x14ac:dyDescent="0.25">
      <c r="A8" s="3">
        <v>6</v>
      </c>
      <c r="B8" s="18" t="s">
        <v>221</v>
      </c>
      <c r="C8" s="18" t="s">
        <v>11</v>
      </c>
      <c r="D8" s="18" t="s">
        <v>122</v>
      </c>
      <c r="E8" s="4" t="s">
        <v>201</v>
      </c>
      <c r="F8" s="3">
        <v>11</v>
      </c>
      <c r="G8" s="3">
        <v>50</v>
      </c>
      <c r="H8" s="32">
        <v>2</v>
      </c>
      <c r="I8" s="32">
        <f t="shared" si="0"/>
        <v>4</v>
      </c>
      <c r="J8" s="3" t="s">
        <v>8</v>
      </c>
    </row>
    <row r="9" spans="1:10" x14ac:dyDescent="0.25">
      <c r="A9" s="3">
        <v>7</v>
      </c>
      <c r="B9" s="18" t="s">
        <v>225</v>
      </c>
      <c r="C9" s="18" t="s">
        <v>111</v>
      </c>
      <c r="D9" s="18" t="s">
        <v>226</v>
      </c>
      <c r="E9" s="4" t="s">
        <v>201</v>
      </c>
      <c r="F9" s="3">
        <v>11</v>
      </c>
      <c r="G9" s="3">
        <v>50</v>
      </c>
      <c r="H9" s="32">
        <v>2</v>
      </c>
      <c r="I9" s="32">
        <f t="shared" si="0"/>
        <v>4</v>
      </c>
      <c r="J9" s="3" t="s">
        <v>8</v>
      </c>
    </row>
    <row r="10" spans="1:10" x14ac:dyDescent="0.25">
      <c r="A10" s="3">
        <v>8</v>
      </c>
      <c r="B10" s="18" t="s">
        <v>14</v>
      </c>
      <c r="C10" s="18" t="s">
        <v>51</v>
      </c>
      <c r="D10" s="18" t="s">
        <v>13</v>
      </c>
      <c r="E10" s="4" t="s">
        <v>201</v>
      </c>
      <c r="F10" s="3">
        <v>11</v>
      </c>
      <c r="G10" s="3">
        <v>50</v>
      </c>
      <c r="H10" s="32">
        <v>0</v>
      </c>
      <c r="I10" s="32">
        <f t="shared" si="0"/>
        <v>0</v>
      </c>
      <c r="J10" s="3" t="s">
        <v>8</v>
      </c>
    </row>
    <row r="11" spans="1:10" x14ac:dyDescent="0.25">
      <c r="A11" s="3">
        <v>9</v>
      </c>
      <c r="B11" s="18" t="s">
        <v>124</v>
      </c>
      <c r="C11" s="18" t="s">
        <v>131</v>
      </c>
      <c r="D11" s="18" t="s">
        <v>220</v>
      </c>
      <c r="E11" s="4" t="s">
        <v>201</v>
      </c>
      <c r="F11" s="3">
        <v>11</v>
      </c>
      <c r="G11" s="3">
        <v>50</v>
      </c>
      <c r="H11" s="32">
        <v>0</v>
      </c>
      <c r="I11" s="32">
        <f t="shared" si="0"/>
        <v>0</v>
      </c>
      <c r="J11" s="3" t="s">
        <v>8</v>
      </c>
    </row>
    <row r="12" spans="1:10" x14ac:dyDescent="0.25">
      <c r="A12" s="3">
        <v>10</v>
      </c>
      <c r="B12" s="18" t="s">
        <v>223</v>
      </c>
      <c r="C12" s="18" t="s">
        <v>59</v>
      </c>
      <c r="D12" s="18" t="s">
        <v>132</v>
      </c>
      <c r="E12" s="4" t="s">
        <v>201</v>
      </c>
      <c r="F12" s="3">
        <v>11</v>
      </c>
      <c r="G12" s="3">
        <v>50</v>
      </c>
      <c r="H12" s="32">
        <v>0</v>
      </c>
      <c r="I12" s="32">
        <f t="shared" si="0"/>
        <v>0</v>
      </c>
      <c r="J12" s="3" t="s">
        <v>8</v>
      </c>
    </row>
  </sheetData>
  <sortState ref="A3:J12">
    <sortCondition descending="1" ref="H3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 </vt:lpstr>
      <vt:lpstr>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Guts</cp:lastModifiedBy>
  <dcterms:created xsi:type="dcterms:W3CDTF">2016-11-09T12:56:13Z</dcterms:created>
  <dcterms:modified xsi:type="dcterms:W3CDTF">2020-11-06T08:03:24Z</dcterms:modified>
</cp:coreProperties>
</file>